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3830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03" i="1" l="1"/>
  <c r="N204" i="1"/>
  <c r="N205" i="1"/>
  <c r="N206" i="1"/>
  <c r="N207" i="1"/>
  <c r="N208" i="1"/>
  <c r="N209" i="1"/>
  <c r="N210" i="1"/>
  <c r="N211" i="1"/>
  <c r="N212" i="1"/>
  <c r="N213" i="1"/>
  <c r="N214" i="1"/>
  <c r="N225" i="1"/>
  <c r="N226" i="1"/>
  <c r="N227" i="1"/>
  <c r="N228" i="1"/>
  <c r="N229" i="1"/>
  <c r="N230" i="1"/>
  <c r="N231" i="1"/>
  <c r="N232" i="1"/>
  <c r="N224" i="1"/>
  <c r="N240" i="1"/>
  <c r="N241" i="1"/>
  <c r="N242" i="1"/>
  <c r="N243" i="1"/>
  <c r="N244" i="1"/>
  <c r="N245" i="1"/>
  <c r="N246" i="1"/>
  <c r="N247" i="1"/>
  <c r="N248" i="1"/>
  <c r="N255" i="1"/>
  <c r="N256" i="1"/>
  <c r="N257" i="1"/>
  <c r="N258" i="1"/>
  <c r="N260" i="1"/>
  <c r="N261" i="1"/>
  <c r="N262" i="1"/>
  <c r="N263" i="1"/>
  <c r="N264" i="1"/>
  <c r="N272" i="1"/>
  <c r="N273" i="1"/>
  <c r="N274" i="1"/>
  <c r="N275" i="1"/>
  <c r="N276" i="1"/>
  <c r="N277" i="1"/>
  <c r="N278" i="1"/>
  <c r="N279" i="1"/>
  <c r="N280" i="1"/>
  <c r="N289" i="1"/>
  <c r="N290" i="1"/>
  <c r="N291" i="1"/>
  <c r="N292" i="1"/>
  <c r="N293" i="1"/>
  <c r="N294" i="1"/>
  <c r="N295" i="1"/>
  <c r="N296" i="1"/>
  <c r="N297" i="1"/>
  <c r="N271" i="1" l="1"/>
  <c r="N288" i="1"/>
  <c r="N305" i="1"/>
  <c r="N308" i="1"/>
  <c r="N309" i="1"/>
  <c r="N307" i="1"/>
  <c r="N310" i="1"/>
  <c r="N311" i="1"/>
  <c r="N312" i="1"/>
  <c r="N313" i="1"/>
  <c r="N314" i="1"/>
  <c r="N315" i="1"/>
  <c r="N316" i="1"/>
  <c r="N306" i="1"/>
  <c r="N339" i="1"/>
  <c r="N356" i="1"/>
  <c r="N355" i="1"/>
  <c r="N369" i="1"/>
  <c r="N379" i="1"/>
  <c r="N380" i="1"/>
  <c r="N381" i="1"/>
  <c r="N259" i="1"/>
  <c r="N239" i="1"/>
  <c r="N223" i="1"/>
  <c r="N202" i="1"/>
  <c r="N167" i="1" l="1"/>
  <c r="N168" i="1"/>
  <c r="N169" i="1"/>
  <c r="N166" i="1"/>
  <c r="N165" i="1"/>
  <c r="N156" i="1"/>
  <c r="N157" i="1"/>
  <c r="N155" i="1"/>
  <c r="N154" i="1"/>
  <c r="N140" i="1"/>
  <c r="N141" i="1"/>
  <c r="N139" i="1"/>
  <c r="N142" i="1"/>
  <c r="N143" i="1"/>
  <c r="N144" i="1"/>
  <c r="N145" i="1"/>
  <c r="N146" i="1"/>
  <c r="N138" i="1"/>
  <c r="N124" i="1"/>
  <c r="N123" i="1"/>
  <c r="N126" i="1"/>
  <c r="N125" i="1"/>
  <c r="N127" i="1"/>
  <c r="N129" i="1"/>
  <c r="N128" i="1"/>
  <c r="N130" i="1"/>
  <c r="N122" i="1"/>
  <c r="N106" i="1"/>
  <c r="N108" i="1"/>
  <c r="N107" i="1"/>
  <c r="N109" i="1"/>
  <c r="N110" i="1"/>
  <c r="N112" i="1"/>
  <c r="N113" i="1"/>
  <c r="N114" i="1"/>
  <c r="N111" i="1"/>
  <c r="N105" i="1"/>
  <c r="N96" i="1"/>
  <c r="N97" i="1"/>
  <c r="N98" i="1"/>
  <c r="N95" i="1"/>
  <c r="N79" i="1"/>
  <c r="N78" i="1"/>
  <c r="N80" i="1"/>
  <c r="N81" i="1"/>
  <c r="N82" i="1"/>
  <c r="N83" i="1"/>
  <c r="N84" i="1"/>
  <c r="N85" i="1"/>
  <c r="N86" i="1"/>
  <c r="N87" i="1"/>
  <c r="N77" i="1"/>
  <c r="N61" i="1"/>
  <c r="N60" i="1"/>
  <c r="N62" i="1"/>
  <c r="N63" i="1"/>
  <c r="N64" i="1"/>
  <c r="N65" i="1"/>
  <c r="N66" i="1"/>
  <c r="N67" i="1"/>
  <c r="N68" i="1"/>
  <c r="N69" i="1"/>
  <c r="N59" i="1"/>
  <c r="N47" i="1"/>
  <c r="N48" i="1"/>
  <c r="N45" i="1"/>
  <c r="N46" i="1"/>
  <c r="N49" i="1"/>
  <c r="N50" i="1"/>
  <c r="N51" i="1"/>
  <c r="N44" i="1"/>
  <c r="N24" i="1"/>
  <c r="N25" i="1"/>
  <c r="N26" i="1"/>
  <c r="N27" i="1"/>
  <c r="N28" i="1"/>
  <c r="N29" i="1"/>
  <c r="N30" i="1"/>
  <c r="N31" i="1"/>
  <c r="N32" i="1"/>
  <c r="N33" i="1"/>
  <c r="N34" i="1"/>
  <c r="N35" i="1"/>
  <c r="N23" i="1"/>
  <c r="N22" i="1"/>
  <c r="N388" i="1" l="1"/>
  <c r="N395" i="1"/>
  <c r="N371" i="1"/>
  <c r="N370" i="1"/>
  <c r="N372" i="1"/>
  <c r="N359" i="1"/>
  <c r="N358" i="1"/>
  <c r="N357" i="1"/>
  <c r="N360" i="1"/>
  <c r="N362" i="1"/>
  <c r="N361" i="1"/>
  <c r="N341" i="1"/>
  <c r="N340" i="1"/>
  <c r="N342" i="1"/>
  <c r="N343" i="1"/>
  <c r="N344" i="1"/>
  <c r="N345" i="1"/>
  <c r="N346" i="1"/>
  <c r="N347" i="1"/>
  <c r="N348" i="1"/>
  <c r="N325" i="1"/>
  <c r="N328" i="1"/>
  <c r="N329" i="1"/>
  <c r="N326" i="1"/>
  <c r="N327" i="1"/>
  <c r="N330" i="1"/>
  <c r="N331" i="1"/>
  <c r="N332" i="1"/>
  <c r="N188" i="1" l="1"/>
  <c r="N186" i="1"/>
  <c r="N187" i="1"/>
  <c r="N194" i="1"/>
  <c r="N178" i="1"/>
  <c r="N177" i="1"/>
  <c r="N179" i="1"/>
</calcChain>
</file>

<file path=xl/sharedStrings.xml><?xml version="1.0" encoding="utf-8"?>
<sst xmlns="http://schemas.openxmlformats.org/spreadsheetml/2006/main" count="682" uniqueCount="260">
  <si>
    <t xml:space="preserve"> Todas as provas oficiais Relatório incluindo não-associados (marcados com *)</t>
  </si>
  <si>
    <t>Circuito Paraense de Natação Master 2017</t>
  </si>
  <si>
    <t>Competições que fazem parte desse circuito:</t>
  </si>
  <si>
    <t>II ETAPA: 18 Mar a 19 Mar 2017 - II TORNEIO GRÃO-PARÁ MÁSTER DE NATAÇÃO - CLUBE DO REMO - BELÉM/PA (25 METROS)</t>
  </si>
  <si>
    <t xml:space="preserve"> I ETAPA: 18 Fev 2017 - 1ª ETAPA DO CIRCUITO PARAENSE MÁSTER DE NATAÇÃO 2017 - COMPANHIA ATHLÉTICA - BELÉM/PA (25 METROS)</t>
  </si>
  <si>
    <t>III ETAPA: 10 Jun a 11 Jun 2017 - 8º CAMPEONATO PARAENSE MáSTER DE NATAçãO EM PISCINA CURTA - SESI - ALMIRANTE BARROSO - BELéM/PA (25 METROS)</t>
  </si>
  <si>
    <t>IV ETAPA: 4 Ago a 5 Ago 2017 - 7º TORNEIO NORTE NORDESTE DE VELOCIDADE E REVEZAMENTOS MÁSTER DE NATAÇÃO - CLUBE DO REMO - BELÉM/PA (25 METROS)</t>
  </si>
  <si>
    <t>FAIXA: 20 FEMININO</t>
  </si>
  <si>
    <t>TOTAL</t>
  </si>
  <si>
    <t>I ETAPA</t>
  </si>
  <si>
    <t>II ETAPA</t>
  </si>
  <si>
    <t xml:space="preserve"> III ETAPA</t>
  </si>
  <si>
    <t>IV ETAPA</t>
  </si>
  <si>
    <t xml:space="preserve"> ÍNDICE TÉCNICO</t>
  </si>
  <si>
    <t>FAIXA: 25 FEMININO</t>
  </si>
  <si>
    <t>N°</t>
  </si>
  <si>
    <t xml:space="preserve"> 112041 *FERNANDA EURIDICE SANTOS RODRIGUES    </t>
  </si>
  <si>
    <t xml:space="preserve"> 112508 *ANDREZA DOS REMéDIOS CARVALHO </t>
  </si>
  <si>
    <t xml:space="preserve"> 110750 *LUANY CRISTHINY FERREIRA MENDES </t>
  </si>
  <si>
    <t xml:space="preserve"> 112759 *ANA MANOELA PIEDADE PINHEIRO </t>
  </si>
  <si>
    <t xml:space="preserve"> 111946 *TAMIRES DOS SANTOS NASCIMENTO </t>
  </si>
  <si>
    <t xml:space="preserve"> 110705 *LETÍCIA MENDONÇA SENA </t>
  </si>
  <si>
    <t xml:space="preserve"> 112775 *TAINAH MENNA BARRETO DE VILHENA </t>
  </si>
  <si>
    <t xml:space="preserve"> 112770 *MARINA FERNANDES MALHEIRO </t>
  </si>
  <si>
    <t xml:space="preserve"> 113536 *REGINA BEATRIZ OLIVEIRA GOMES </t>
  </si>
  <si>
    <t xml:space="preserve"> 112763 *ÚRSULA AZEVEDO SILVA</t>
  </si>
  <si>
    <t xml:space="preserve"> 111077 *ANA CLARA DE SOUZA PIRES </t>
  </si>
  <si>
    <t xml:space="preserve"> 113427 *ANA CAROLINA DIAS SEMBLANO </t>
  </si>
  <si>
    <t xml:space="preserve"> 109942 *HELOá RODRIGUES ASSUNçãO 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</si>
  <si>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</si>
  <si>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</si>
  <si>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</si>
  <si>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</si>
  <si>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</si>
  <si>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</si>
  <si>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</si>
  <si>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</si>
  <si>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</si>
  <si>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</si>
  <si>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</si>
  <si>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</si>
  <si>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</si>
  <si>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 xml:space="preserve">113428 *CASSIA LUCIANY FARO DA CRUZ </t>
  </si>
  <si>
    <t xml:space="preserve">112379 *JESSIKA DE JESUS VILLACORTA RUELAS </t>
  </si>
  <si>
    <t xml:space="preserve">112768 *KEMYLLA DA SILVA BARROSO </t>
  </si>
  <si>
    <t xml:space="preserve">112019 *KASSIELEM VIANA CABRAL </t>
  </si>
  <si>
    <t xml:space="preserve">113610 *NATANA KAROLYNE DE OLIVEIRA MEDEIROS </t>
  </si>
  <si>
    <t>112214 *ADRIANA SILVA SANTANA MENDONÇA</t>
  </si>
  <si>
    <t xml:space="preserve">MATR.        NOME   </t>
  </si>
  <si>
    <t>FAIXA: 30 FEMININO</t>
  </si>
  <si>
    <t>110046 *LIDYANE BRAGA ALBIM</t>
  </si>
  <si>
    <t>111977 *MARCELA RIBEIRO AGUIAR VULCÃO DE ANDRADE</t>
  </si>
  <si>
    <t>112527 *KAREN CAROLINE TORRES FORTUNATO</t>
  </si>
  <si>
    <t>112767 *PAMELA CARNEIRO LAMEIRA</t>
  </si>
  <si>
    <t>112362 *NIVEA ALINE COSTA DA COSTA</t>
  </si>
  <si>
    <t>110217 *RUBIA DOS SANTOS DA SILVA (UNIFAP)</t>
  </si>
  <si>
    <t>113609 *THAISSA FADUL DOS SANTOS ARRUDA</t>
  </si>
  <si>
    <t>112004 *FLAVIA FERREIRA DOS SANTOS TEIXEIRA</t>
  </si>
  <si>
    <t>112305 *ANDRéA BARATA BARROS</t>
  </si>
  <si>
    <t>112132 *SORAYA CAMILA BRITO **</t>
  </si>
  <si>
    <t>FAIXA: 35 FEMININO</t>
  </si>
  <si>
    <t>112337 *NAHONE PRISCYLLA SARGES FIGUEIRA</t>
  </si>
  <si>
    <t>112309 *SUELLEN MONIQUE DA CONCEIÇÃO LIMA</t>
  </si>
  <si>
    <t>112324 *MICHELE SILVA BURNETT</t>
  </si>
  <si>
    <t>110149 *DANIELLE DE ARAUJO BRANDAO (GOLFINHO)</t>
  </si>
  <si>
    <t>112119 *MERYELLEN BEZERRA PONTES</t>
  </si>
  <si>
    <t>111945 *KEYLLA CASTRO FERREIRA</t>
  </si>
  <si>
    <t>112026 *CLáUDIA GATINHO DE MIRANDA</t>
  </si>
  <si>
    <t>111951 *BRENDA NATASSJA SILVA PALHANO GOMES</t>
  </si>
  <si>
    <t>113607 *DIANA CRUZ RODRIGUES</t>
  </si>
  <si>
    <t>112352 *LUCIANA COSTA VALENTE</t>
  </si>
  <si>
    <t>112480 *KATARINECHRISTIANE MOTA PEREIRA</t>
  </si>
  <si>
    <t>FAIXA: 40 FEMININO</t>
  </si>
  <si>
    <t>112044 *TYENAY DE SOUSA TAVARES</t>
  </si>
  <si>
    <t>112008 *SHIRLEY DE NAZARE OLIVEIRA BORGES</t>
  </si>
  <si>
    <t>111938 *AUREA MARIA BARBOSA BASTOS</t>
  </si>
  <si>
    <t>111944 *MARCIA KELLEN TINOCO ARAUJO</t>
  </si>
  <si>
    <t>FAIXA: 45 FEMININO</t>
  </si>
  <si>
    <t>107803 *LEILA MARCIA DE ANDRADE LIMA</t>
  </si>
  <si>
    <t>25849   *MARIÊ ITO LIMEIRA SOARES</t>
  </si>
  <si>
    <t>112346 *MYLENE ANDREA MAIA ROBERT</t>
  </si>
  <si>
    <t>5901      *TELMA ALICE DA CRUZ PAIVA</t>
  </si>
  <si>
    <t>112536 *CARLA ANDREA MENDES RODRIGUES</t>
  </si>
  <si>
    <t>111991 *TANIA MOURA</t>
  </si>
  <si>
    <t>113569 *LEONICE FERREIRA MAZZINGHY</t>
  </si>
  <si>
    <t>112023 *ALCIONE ROCHA SOARES REIS</t>
  </si>
  <si>
    <t>112754 *CYNTHIA MARIA DA SILVA GONçALVES</t>
  </si>
  <si>
    <t xml:space="preserve">                *MARLENE SALVINA FERNANDES DA COSTA</t>
  </si>
  <si>
    <t>FAIXA: 50 FEMININO</t>
  </si>
  <si>
    <t>5917       *MONICA BOTELHO SOARES DE BRITO</t>
  </si>
  <si>
    <t>7548       *LUCINILDA ROSARIO DO NASCIMENTO</t>
  </si>
  <si>
    <t>107823  *REGINA LUCIA LOUREIRO DE BORBOREMA</t>
  </si>
  <si>
    <t>6602       *SARA FATIMA LIMA CRUZ</t>
  </si>
  <si>
    <t>7853       *MARTA DA COSTA CHAVES</t>
  </si>
  <si>
    <t>112589  *ANA LUCIA CAMPOS SERRA</t>
  </si>
  <si>
    <t>110825  *MARIA IRACEMA TEIXEIRA SANTOS</t>
  </si>
  <si>
    <t>2896       *SISSY MARIA MENDES MACHADO</t>
  </si>
  <si>
    <t xml:space="preserve">                  CLEIDE RUFINO SILVA</t>
  </si>
  <si>
    <t>FAIXA: 55 FEMININO</t>
  </si>
  <si>
    <t>103110 *MARIA ANTONIA OLIVEIRA MATOS</t>
  </si>
  <si>
    <t>108466 *MARLI DE OLIVEIRA CRISTO</t>
  </si>
  <si>
    <t>111768 *ELIZABETH TRINDADE AMARAL</t>
  </si>
  <si>
    <t>111935 *LUCIA MARIA GOMES DE PINHO</t>
  </si>
  <si>
    <t>107796 *DIANA COELI PAES DE MORAES</t>
  </si>
  <si>
    <t>110024 *NILDA NAZARÉ GOMES DE SOUZA</t>
  </si>
  <si>
    <t>110755 *MÍRIAM APOCALYPSE</t>
  </si>
  <si>
    <t>113565 *GLAUCIA CRISTINA TEIXEIRA CABRAL</t>
  </si>
  <si>
    <t>113603 *LILIAN FRANçA DOS SANTOS MONTEIRO PEREIRA</t>
  </si>
  <si>
    <t>FAIXA:60 FEMININO</t>
  </si>
  <si>
    <t>108465 *NILZA DE CARVALHO SILVA</t>
  </si>
  <si>
    <t>7598 *MARIA CRISTINA VALIN PINHEIRO</t>
  </si>
  <si>
    <t>5026 *MARIA VANICE BRAGA DE CHRISTO</t>
  </si>
  <si>
    <t xml:space="preserve">             JACIRA MACHADO DA COSTA</t>
  </si>
  <si>
    <t>FAIXA:65 FEMININO</t>
  </si>
  <si>
    <t>5945        *ANA GIRARD DE ALMEIDA SOUSA</t>
  </si>
  <si>
    <t>5919        *MARIA DAS GRAÇAS F. SOUZA</t>
  </si>
  <si>
    <t>103112   *GRACILIANA COUTINHO DA COSTA</t>
  </si>
  <si>
    <t>7517        *ANA MARIA MIRANDA BOTO</t>
  </si>
  <si>
    <t>103130   *ROSALY FEITOSA ROCHA</t>
  </si>
  <si>
    <t>FAIXA:70 FEMININO</t>
  </si>
  <si>
    <t>23204     *ODETE RODRIGUES FIGUEIRO</t>
  </si>
  <si>
    <t>2895       *LENITA FEITOSA PINTO</t>
  </si>
  <si>
    <t>113551   *MARIA DE LOURDES DA SILVA</t>
  </si>
  <si>
    <t>FAIXA:75 FEMININO</t>
  </si>
  <si>
    <t>FAIXA:80 FEMININO</t>
  </si>
  <si>
    <t>5025        *JURITA MARQUES DA SILVA CARDOZO</t>
  </si>
  <si>
    <t>112360   *TEREZINHA DE JESUS BATISTA ALVES</t>
  </si>
  <si>
    <t>5430       *OSCARINA DA FONSECA CORDEIRO</t>
  </si>
  <si>
    <t>MARLENE PAIVA</t>
  </si>
  <si>
    <t>FAIXA: 20 MASCULINO</t>
  </si>
  <si>
    <t>110097 *IRLAN COIMBRA RODRIGUES CHAGAS</t>
  </si>
  <si>
    <t>112538 *DOUGLAS AUGUSTO COSTA DE ASSIS DA SILVA</t>
  </si>
  <si>
    <t>111644 *DOMINGOS NETTO</t>
  </si>
  <si>
    <t>110005 *FLAVIO WILLIAM SOUZA CAVALCANTI</t>
  </si>
  <si>
    <t>110143 *GABRIEL HENRIQUE SILVA DE SOUZA</t>
  </si>
  <si>
    <t>111216 *VINICIUS GABRIEL LOPES</t>
  </si>
  <si>
    <t>112315 *RODRIGO FURTADO GAMA</t>
  </si>
  <si>
    <t>112342 *JHONCALYCK BRITO</t>
  </si>
  <si>
    <t>111173 *ARTHUR VINICIUS SOUSA SILVA</t>
  </si>
  <si>
    <t>112493 *MATEUS ADJAIR DA SILVA PEREIRA</t>
  </si>
  <si>
    <t>112525 *PEDRO LUCAS FERREIRA SANTANA</t>
  </si>
  <si>
    <t>111979 *JONAS GOMES LOPES</t>
  </si>
  <si>
    <t>FAIXA: 25 MASCULINO</t>
  </si>
  <si>
    <t>107810 *ROGÉRIO MATOS MARTINS</t>
  </si>
  <si>
    <t>110107 *ALAN MELO MONFORT</t>
  </si>
  <si>
    <t>107821 *ARIANDERSON TEIXEIRA SILVA</t>
  </si>
  <si>
    <t>26037 *DIEGO LEONARDO CUNHA LOREDO</t>
  </si>
  <si>
    <t>109999 *TARCISIO AUGUSTO FONSECA NUNES</t>
  </si>
  <si>
    <t>112535 *RONALDO BRAUN ALAB NASCIMENTO</t>
  </si>
  <si>
    <t>110671 *WALTER GOMES GOIABEIRA FILHO</t>
  </si>
  <si>
    <t>110080 *ISRAEL DE OLIVEIRA DA SILVA</t>
  </si>
  <si>
    <t>112027 *MAURICIO PEREIRA MONTEIRO</t>
  </si>
  <si>
    <t>113602 *CAIO RAMOS CONDURU DO NASCIMENTO</t>
  </si>
  <si>
    <t>FAIXA: 30 MASCULINO</t>
  </si>
  <si>
    <t>111607 *THYAGO DE OLIVEIRA BRAUN GUIMARAES</t>
  </si>
  <si>
    <t>107791 *WALTER MONTEIRO BEZERRA</t>
  </si>
  <si>
    <t>107849 *MISAEL DE JESUS VULCAO DE ANDRADE</t>
  </si>
  <si>
    <t>109957 *SÁVIO LEONARDO DE MELO RODRIGUES</t>
  </si>
  <si>
    <t>110676 *FILIPE CORREA FARAON</t>
  </si>
  <si>
    <t>7414 *RONALDO MARCIO COSTA LOPES</t>
  </si>
  <si>
    <t>111962 *CRYSTIAN GLAYSSON PINTO ALFAIA</t>
  </si>
  <si>
    <t>112753 *PEDRO DE OLIVEIRA CARVALHO</t>
  </si>
  <si>
    <t>110192 *MICHEL FARIAS FERREIRA</t>
  </si>
  <si>
    <t>112368 *LEANDRO JOSE ALMEIDA AMARO</t>
  </si>
  <si>
    <t>FAIXA: 35 MASCULINO</t>
  </si>
  <si>
    <t>23904 *FREDERICO GUTERRES FIGUEIREDO</t>
  </si>
  <si>
    <t>7471 *ARTHUR FELIPE C. FONTOURA</t>
  </si>
  <si>
    <t>111950 *JOSé EDUARDO CERQUEIRA GOMES</t>
  </si>
  <si>
    <t>112295 *RODRIGO SANTIAGO BARBOSA ROCHA</t>
  </si>
  <si>
    <t>107452 *WILDER SIQUEIRA CORRÊA</t>
  </si>
  <si>
    <t>111724 *EVERTON PINHEIRO PANTOJA</t>
  </si>
  <si>
    <t>112372 *UBIRAJARA MARQUES DE OLIVEIRA NETO</t>
  </si>
  <si>
    <t>109930 *CLEBER RODRIGUES ALVES</t>
  </si>
  <si>
    <t>110134 *ALEX DE SOUSA BARROS</t>
  </si>
  <si>
    <t>25098 *MURILO LUIZ ROCHA PEREIRA</t>
  </si>
  <si>
    <t>FAIXA: 40 MASCULINO</t>
  </si>
  <si>
    <t>111730 *SANDRO MOREIRA DE ARAUJO</t>
  </si>
  <si>
    <t>103071 *BRENO SERIQUE MEIGUINS</t>
  </si>
  <si>
    <t>111986 *MARCOS CESAR MOURA RIBEIRO</t>
  </si>
  <si>
    <t>109960 *MARCELO DIAS BARROSO</t>
  </si>
  <si>
    <t>112358 *ALESSANDRE SANTANA MODESTO</t>
  </si>
  <si>
    <t>111958 *RICARDO SILVA BORGES</t>
  </si>
  <si>
    <t>112323 *WLADIMIR JOSé RODRIGUES MACEIó</t>
  </si>
  <si>
    <t>26069 *PEDRO NOLASCA LOREDO NETO</t>
  </si>
  <si>
    <t>110003 *ANSELMO GUEDES SILVA JúNIOR</t>
  </si>
  <si>
    <t>112371 *LOURENCO AUGUSTO DA COSTA BECHAREA</t>
  </si>
  <si>
    <t>FAIXA: 45 MASCULINO</t>
  </si>
  <si>
    <t>7533 *ALMIR DE MORISSON FARIA JR</t>
  </si>
  <si>
    <t>23879 *LUIZ ALBERTO TOUREIRO HAGE</t>
  </si>
  <si>
    <t>5915 *EDILSON OLIVEIRA E SILVA JUNIOR</t>
  </si>
  <si>
    <t>112306 *PEDRO WALFIR MARTINS E SOUZA FILHO</t>
  </si>
  <si>
    <t>107761 *FRANCISCO XAVIER MAIA JUNIOR</t>
  </si>
  <si>
    <t>110187 *ANDRé ROBERTO CORRêA PEREIRA</t>
  </si>
  <si>
    <t>108458 *RAYMUNDO NONATO BARATA JUNIOR</t>
  </si>
  <si>
    <t>25589 *ELIAS ARAUJO CUNHA</t>
  </si>
  <si>
    <t>111999 *VICTOR MACIEL CASCAES</t>
  </si>
  <si>
    <t>107760 *ANTONIO PAULO MORAES DAS CHAGAS</t>
  </si>
  <si>
    <t>FAIXA: 50 MASCULINO</t>
  </si>
  <si>
    <t>FAIXA: 55 MASCULINO</t>
  </si>
  <si>
    <t>8123 *MAURO TAVARES DA SILVA</t>
  </si>
  <si>
    <t>109970 *MARIO AUGUSTO ITO</t>
  </si>
  <si>
    <t>111920 *MARCELINO CAMPELO FILHO</t>
  </si>
  <si>
    <t>23753 *RAIMUNDO SERRAT FERREIRA MARTINS</t>
  </si>
  <si>
    <t>107851 *NELSON AUGUSTO SOUZA DE VILHENA</t>
  </si>
  <si>
    <t>107754 *ROMMEL MARIO RODRÍGUEZ BURBANO</t>
  </si>
  <si>
    <t>25851 *JOAO HUMBERTO B. MONTEIRO DE BRITTO</t>
  </si>
  <si>
    <t>111592 *MAURO ROBERTO SEABRA DIAS</t>
  </si>
  <si>
    <t>112280 *ANTONIO CARLOS PINTO MARQUES JUNIOR</t>
  </si>
  <si>
    <t>112025 *MAURO ANTONIO SARDO RIBEIRO</t>
  </si>
  <si>
    <t>112731 *HONORATO GASPAR NEVES</t>
  </si>
  <si>
    <t>107843 *VALDIR SERGIO DOS SANTOS JUNIOR</t>
  </si>
  <si>
    <t>107850 *VICENTE HIRAYAMA MACHADO</t>
  </si>
  <si>
    <t>108609 *AUGUSTO JONES DE ARAGÃO BARBOSA</t>
  </si>
  <si>
    <t>2794 *ISMAELINO CORREA BARBOSA</t>
  </si>
  <si>
    <t>7609 *LAERTE LOBATO DE MORAES</t>
  </si>
  <si>
    <t>112477 *RAIMUNDO OTAVIO DE JESUS DIAS</t>
  </si>
  <si>
    <t>110809 *JONEUDO RODRIGUES DE OLIVEIRA</t>
  </si>
  <si>
    <t>113585 *JOSE OTAVIO DE VASCONCELOS CAREPA</t>
  </si>
  <si>
    <t>FAIXA: 60 MASCULINO</t>
  </si>
  <si>
    <t>FAIXA: 65 MASCULINO</t>
  </si>
  <si>
    <t>5949 *JOSE UBIRAJARA BARROS DA SILVA</t>
  </si>
  <si>
    <t>107783 *EVERALDO JOSE RABELO DOS SANTOS</t>
  </si>
  <si>
    <t>7620 *RUBENI LOBATO DE MORAES</t>
  </si>
  <si>
    <t>2462 *ANTONIO PESSOA PICANÇO</t>
  </si>
  <si>
    <t>108468 *RAIMUNDO FREIRE MONTEIRO</t>
  </si>
  <si>
    <t>112040 *CARLOS MARRA</t>
  </si>
  <si>
    <t>25099 *JOSE MARIA SOUZA NERI</t>
  </si>
  <si>
    <t>110125 *PAULO EMILIO GOMES DIAS</t>
  </si>
  <si>
    <t>7905 *JERONIMO DE MATOS PINHEIRO</t>
  </si>
  <si>
    <t>113575 *JORGE LUIZ BASTOS DE OLIVEIRA</t>
  </si>
  <si>
    <t>5946 *ERNESTO SOUSA HERRERA</t>
  </si>
  <si>
    <t>110127 *JOãO BOSCO DA SILVA CARDOSO</t>
  </si>
  <si>
    <t>2152 *ARLINDO NONATO</t>
  </si>
  <si>
    <t>7330 *BENEDITO SEABRA PAIXAO</t>
  </si>
  <si>
    <t>112038 *JOSé GUILHERME SILVA TABOSA</t>
  </si>
  <si>
    <t>110756 *IVANILSON VELOSO SOARES</t>
  </si>
  <si>
    <t>110757 *FRANCISCO JOSE LINHARES</t>
  </si>
  <si>
    <t>112291 *MARIO ROBERTO RAYOL FAGUNDES</t>
  </si>
  <si>
    <t>FAIXA: 70 MASCULINO</t>
  </si>
  <si>
    <t>111969 *JUAREZ RAIMUNDO BARBOSA</t>
  </si>
  <si>
    <t>25868 *ANTONIO FREDERICO MAUÉS DE GUSMÃO</t>
  </si>
  <si>
    <t>7428 *RAIMUNDO VALDELIRIO FERREIRA DA SILVA</t>
  </si>
  <si>
    <t>6986 *RUBENS PEREIRA</t>
  </si>
  <si>
    <t>FAIXA: 75 MASCULINO</t>
  </si>
  <si>
    <t>23893 *OSIRIS DE OLIVEIRA DIAS</t>
  </si>
  <si>
    <t>109863 *CARLOS ALBERTO MIRANDA GOMES</t>
  </si>
  <si>
    <t>4382 *JOSE CORNÉLIO MATA DA FONSECA</t>
  </si>
  <si>
    <t>FAIXA: 80 MASCULINO</t>
  </si>
  <si>
    <t>FAIXA: 85 MASCULINO</t>
  </si>
  <si>
    <t>3105 *ESMAELINO NEVES DE FARIAS</t>
  </si>
  <si>
    <t>7278 *ISAAC SAMUEL BENCHIMOL</t>
  </si>
  <si>
    <t>V ETAPA</t>
  </si>
  <si>
    <t>V ETAPA : 30 Set 2017 - 5ª ETAPA DO CIRCUITO PARAENSE MÁSTER DE NATAÇÃO 2017 - SESI - MARABÁ (25 METROS)</t>
  </si>
  <si>
    <t>14°</t>
  </si>
  <si>
    <t xml:space="preserve">                *ADRIA RODRIGUES DA SILVA </t>
  </si>
  <si>
    <t xml:space="preserve">               *NATÁLIA PIROVANO DE ALMEIDA </t>
  </si>
  <si>
    <t xml:space="preserve">               *RENATA OLIVEIRA DOS SANTOS</t>
  </si>
  <si>
    <t xml:space="preserve">               *CAMILLA QUADROS PEREIRA ALMEIDA </t>
  </si>
  <si>
    <t xml:space="preserve">               * MARCOS DIOGO ALMEIDA COSTA</t>
  </si>
  <si>
    <t xml:space="preserve">              *PAULO SERGIO ALENCAR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</si>
</sst>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000000"/>
      <name val="Courier New"/>
      <family val="3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5"/>
  <sheetViews>
    <sheetView tabSelected="1" topLeftCell="A316" workbookViewId="0">
      <selection activeCell="N271" sqref="N271"/>
    </sheetView>
  </sheetViews>
  <sheetFormatPr defaultRowHeight="15" x14ac:dyDescent="0.25"/>
  <sheetData>
    <row r="1" spans="2:5" ht="31.5" x14ac:dyDescent="0.5">
      <c r="B1" s="2" t="s">
        <v>1</v>
      </c>
      <c r="C1" s="2"/>
      <c r="D1" s="2"/>
      <c r="E1" s="2"/>
    </row>
    <row r="3" spans="2:5" ht="21" x14ac:dyDescent="0.35">
      <c r="B3" s="3" t="s">
        <v>0</v>
      </c>
    </row>
    <row r="5" spans="2:5" x14ac:dyDescent="0.25">
      <c r="B5" t="s">
        <v>2</v>
      </c>
    </row>
    <row r="7" spans="2:5" x14ac:dyDescent="0.25">
      <c r="B7" t="s">
        <v>4</v>
      </c>
    </row>
    <row r="9" spans="2:5" x14ac:dyDescent="0.25">
      <c r="B9" t="s">
        <v>3</v>
      </c>
    </row>
    <row r="11" spans="2:5" x14ac:dyDescent="0.25">
      <c r="B11" t="s">
        <v>5</v>
      </c>
    </row>
    <row r="13" spans="2:5" x14ac:dyDescent="0.25">
      <c r="B13" t="s">
        <v>6</v>
      </c>
    </row>
    <row r="15" spans="2:5" x14ac:dyDescent="0.25">
      <c r="B15" t="s">
        <v>252</v>
      </c>
    </row>
    <row r="16" spans="2:5" ht="26.25" x14ac:dyDescent="0.4">
      <c r="B16" s="1"/>
      <c r="C16" s="1"/>
    </row>
    <row r="18" spans="1:15" ht="23.25" x14ac:dyDescent="0.35">
      <c r="B18" s="4" t="s">
        <v>7</v>
      </c>
      <c r="C18" s="4"/>
    </row>
    <row r="20" spans="1:15" x14ac:dyDescent="0.25">
      <c r="A20" s="5" t="s">
        <v>15</v>
      </c>
      <c r="B20" t="s">
        <v>48</v>
      </c>
      <c r="I20" t="s">
        <v>9</v>
      </c>
      <c r="J20" t="s">
        <v>10</v>
      </c>
      <c r="K20" t="s">
        <v>11</v>
      </c>
      <c r="L20" t="s">
        <v>12</v>
      </c>
      <c r="M20" t="s">
        <v>251</v>
      </c>
      <c r="N20" s="5" t="s">
        <v>8</v>
      </c>
      <c r="O20" t="s">
        <v>13</v>
      </c>
    </row>
    <row r="21" spans="1:15" x14ac:dyDescent="0.25">
      <c r="A21" s="5"/>
    </row>
    <row r="22" spans="1:15" x14ac:dyDescent="0.25">
      <c r="A22" s="7" t="s">
        <v>29</v>
      </c>
      <c r="B22" t="s">
        <v>16</v>
      </c>
      <c r="I22" s="5">
        <v>24</v>
      </c>
      <c r="J22" s="5">
        <v>25</v>
      </c>
      <c r="K22" s="5">
        <v>27</v>
      </c>
      <c r="L22" s="5"/>
      <c r="M22" s="5"/>
      <c r="N22" s="7">
        <f>SUM(I22:M22)</f>
        <v>76</v>
      </c>
      <c r="O22" s="9">
        <v>137.66999999999999</v>
      </c>
    </row>
    <row r="23" spans="1:15" x14ac:dyDescent="0.25">
      <c r="A23" s="7" t="s">
        <v>30</v>
      </c>
      <c r="B23" t="s">
        <v>17</v>
      </c>
      <c r="I23" s="5">
        <v>18</v>
      </c>
      <c r="J23" s="5"/>
      <c r="K23" s="5">
        <v>36</v>
      </c>
      <c r="L23" s="5"/>
      <c r="M23" s="5"/>
      <c r="N23" s="7">
        <f>SUM(I23:M23)</f>
        <v>54</v>
      </c>
      <c r="O23" s="9">
        <v>114.2</v>
      </c>
    </row>
    <row r="24" spans="1:15" x14ac:dyDescent="0.25">
      <c r="A24" s="7" t="s">
        <v>31</v>
      </c>
      <c r="B24" t="s">
        <v>18</v>
      </c>
      <c r="I24" s="5"/>
      <c r="J24" s="5">
        <v>36</v>
      </c>
      <c r="K24" s="5"/>
      <c r="L24" s="5"/>
      <c r="M24" s="5"/>
      <c r="N24" s="7">
        <f t="shared" ref="N24:N35" si="0">SUM(I24:M24)</f>
        <v>36</v>
      </c>
      <c r="O24" s="9">
        <v>119.19</v>
      </c>
    </row>
    <row r="25" spans="1:15" x14ac:dyDescent="0.25">
      <c r="A25" s="7" t="s">
        <v>32</v>
      </c>
      <c r="B25" t="s">
        <v>19</v>
      </c>
      <c r="I25" s="5"/>
      <c r="J25" s="5">
        <v>13</v>
      </c>
      <c r="K25" s="5">
        <v>13</v>
      </c>
      <c r="L25" s="5">
        <v>9</v>
      </c>
      <c r="M25" s="5"/>
      <c r="N25" s="7">
        <f t="shared" si="0"/>
        <v>35</v>
      </c>
      <c r="O25" s="9">
        <v>139.66999999999999</v>
      </c>
    </row>
    <row r="26" spans="1:15" x14ac:dyDescent="0.25">
      <c r="A26" s="7" t="s">
        <v>33</v>
      </c>
      <c r="B26" t="s">
        <v>20</v>
      </c>
      <c r="I26" s="5">
        <v>16</v>
      </c>
      <c r="J26" s="5"/>
      <c r="K26" s="5">
        <v>16</v>
      </c>
      <c r="L26" s="5"/>
      <c r="M26" s="5"/>
      <c r="N26" s="7">
        <f t="shared" si="0"/>
        <v>32</v>
      </c>
      <c r="O26" s="9">
        <v>122.71</v>
      </c>
    </row>
    <row r="27" spans="1:15" x14ac:dyDescent="0.25">
      <c r="A27" s="7" t="s">
        <v>33</v>
      </c>
      <c r="B27" t="s">
        <v>21</v>
      </c>
      <c r="I27" s="5"/>
      <c r="J27" s="5">
        <v>32</v>
      </c>
      <c r="K27" s="5"/>
      <c r="L27" s="5"/>
      <c r="M27" s="5"/>
      <c r="N27" s="7">
        <f t="shared" si="0"/>
        <v>32</v>
      </c>
      <c r="O27" s="9">
        <v>125.79</v>
      </c>
    </row>
    <row r="28" spans="1:15" x14ac:dyDescent="0.25">
      <c r="A28" s="7" t="s">
        <v>35</v>
      </c>
      <c r="B28" t="s">
        <v>22</v>
      </c>
      <c r="I28" s="5"/>
      <c r="J28" s="5">
        <v>18</v>
      </c>
      <c r="K28" s="5">
        <v>13</v>
      </c>
      <c r="L28" s="5"/>
      <c r="M28" s="5"/>
      <c r="N28" s="7">
        <f t="shared" si="0"/>
        <v>31</v>
      </c>
      <c r="O28" s="9">
        <v>138.54</v>
      </c>
    </row>
    <row r="29" spans="1:15" x14ac:dyDescent="0.25">
      <c r="A29" s="7" t="s">
        <v>36</v>
      </c>
      <c r="B29" t="s">
        <v>23</v>
      </c>
      <c r="I29" s="5"/>
      <c r="J29" s="5">
        <v>27</v>
      </c>
      <c r="K29" s="5"/>
      <c r="L29" s="5"/>
      <c r="M29" s="5"/>
      <c r="N29" s="7">
        <f t="shared" si="0"/>
        <v>27</v>
      </c>
      <c r="O29" s="9">
        <v>132.30000000000001</v>
      </c>
    </row>
    <row r="30" spans="1:15" x14ac:dyDescent="0.25">
      <c r="A30" s="7" t="s">
        <v>36</v>
      </c>
      <c r="B30" t="s">
        <v>254</v>
      </c>
      <c r="I30" s="5"/>
      <c r="K30" s="5"/>
      <c r="L30" s="5"/>
      <c r="M30" s="5">
        <v>27</v>
      </c>
      <c r="N30" s="7">
        <f t="shared" si="0"/>
        <v>27</v>
      </c>
      <c r="O30" s="9"/>
    </row>
    <row r="31" spans="1:15" x14ac:dyDescent="0.25">
      <c r="A31" s="7" t="s">
        <v>38</v>
      </c>
      <c r="B31" t="s">
        <v>26</v>
      </c>
      <c r="I31" s="5"/>
      <c r="J31" s="5">
        <v>26</v>
      </c>
      <c r="K31" s="5"/>
      <c r="L31" s="5"/>
      <c r="M31" s="5"/>
      <c r="N31" s="7">
        <f t="shared" si="0"/>
        <v>26</v>
      </c>
      <c r="O31" s="9">
        <v>137.6</v>
      </c>
    </row>
    <row r="32" spans="1:15" x14ac:dyDescent="0.25">
      <c r="A32" s="7" t="s">
        <v>39</v>
      </c>
      <c r="B32" t="s">
        <v>24</v>
      </c>
      <c r="I32" s="5"/>
      <c r="J32" s="5"/>
      <c r="K32" s="5">
        <v>21</v>
      </c>
      <c r="L32" s="5"/>
      <c r="M32" s="5"/>
      <c r="N32" s="7">
        <f t="shared" si="0"/>
        <v>21</v>
      </c>
      <c r="O32" s="9">
        <v>144.94</v>
      </c>
    </row>
    <row r="33" spans="1:15" x14ac:dyDescent="0.25">
      <c r="A33" s="7" t="s">
        <v>40</v>
      </c>
      <c r="B33" t="s">
        <v>25</v>
      </c>
      <c r="I33" s="5"/>
      <c r="J33" s="5">
        <v>19</v>
      </c>
      <c r="K33" s="5"/>
      <c r="L33" s="5"/>
      <c r="M33" s="5"/>
      <c r="N33" s="7">
        <f t="shared" si="0"/>
        <v>19</v>
      </c>
      <c r="O33" s="9">
        <v>139.13</v>
      </c>
    </row>
    <row r="34" spans="1:15" x14ac:dyDescent="0.25">
      <c r="A34" s="7" t="s">
        <v>41</v>
      </c>
      <c r="B34" t="s">
        <v>27</v>
      </c>
      <c r="I34" s="5"/>
      <c r="J34" s="5"/>
      <c r="K34" s="5">
        <v>14</v>
      </c>
      <c r="L34" s="5"/>
      <c r="M34" s="5"/>
      <c r="N34" s="7">
        <f t="shared" si="0"/>
        <v>14</v>
      </c>
      <c r="O34" s="9">
        <v>137.94</v>
      </c>
    </row>
    <row r="35" spans="1:15" x14ac:dyDescent="0.25">
      <c r="A35" s="7" t="s">
        <v>253</v>
      </c>
      <c r="B35" t="s">
        <v>28</v>
      </c>
      <c r="I35" s="5"/>
      <c r="J35" s="5">
        <v>10</v>
      </c>
      <c r="K35" s="5">
        <v>3</v>
      </c>
      <c r="L35" s="5"/>
      <c r="M35" s="5"/>
      <c r="N35" s="7">
        <f t="shared" si="0"/>
        <v>13</v>
      </c>
      <c r="O35" s="9">
        <v>151.35</v>
      </c>
    </row>
    <row r="37" spans="1:15" x14ac:dyDescent="0.25">
      <c r="B37" s="6"/>
    </row>
    <row r="40" spans="1:15" ht="23.25" x14ac:dyDescent="0.35">
      <c r="B40" s="4" t="s">
        <v>14</v>
      </c>
      <c r="C40" s="4"/>
    </row>
    <row r="42" spans="1:15" x14ac:dyDescent="0.25">
      <c r="A42" s="5" t="s">
        <v>15</v>
      </c>
      <c r="B42" t="s">
        <v>48</v>
      </c>
      <c r="I42" t="s">
        <v>9</v>
      </c>
      <c r="J42" t="s">
        <v>10</v>
      </c>
      <c r="K42" t="s">
        <v>11</v>
      </c>
      <c r="L42" t="s">
        <v>12</v>
      </c>
      <c r="M42" t="s">
        <v>251</v>
      </c>
      <c r="N42" s="5" t="s">
        <v>8</v>
      </c>
      <c r="O42" t="s">
        <v>13</v>
      </c>
    </row>
    <row r="44" spans="1:15" x14ac:dyDescent="0.25">
      <c r="A44" s="7" t="s">
        <v>29</v>
      </c>
      <c r="B44" t="s">
        <v>42</v>
      </c>
      <c r="I44" s="5"/>
      <c r="J44" s="5"/>
      <c r="K44" s="5">
        <v>36</v>
      </c>
      <c r="L44" s="5">
        <v>27</v>
      </c>
      <c r="M44" s="5"/>
      <c r="N44" s="7">
        <f>SUM(I44:M44)</f>
        <v>63</v>
      </c>
      <c r="O44" s="9">
        <v>132.97999999999999</v>
      </c>
    </row>
    <row r="45" spans="1:15" x14ac:dyDescent="0.25">
      <c r="A45" s="7" t="s">
        <v>30</v>
      </c>
      <c r="B45" t="s">
        <v>43</v>
      </c>
      <c r="I45" s="5">
        <v>27</v>
      </c>
      <c r="J45" s="5">
        <v>18</v>
      </c>
      <c r="K45" s="5"/>
      <c r="L45" s="5"/>
      <c r="M45" s="5"/>
      <c r="N45" s="7">
        <f t="shared" ref="N45:N51" si="1">SUM(I45:M45)</f>
        <v>45</v>
      </c>
      <c r="O45" s="9">
        <v>120.61</v>
      </c>
    </row>
    <row r="46" spans="1:15" x14ac:dyDescent="0.25">
      <c r="A46" s="7" t="s">
        <v>31</v>
      </c>
      <c r="B46" t="s">
        <v>47</v>
      </c>
      <c r="I46" s="5"/>
      <c r="J46" s="5">
        <v>25</v>
      </c>
      <c r="K46" s="5"/>
      <c r="L46" s="5"/>
      <c r="M46" s="5"/>
      <c r="N46" s="7">
        <f t="shared" si="1"/>
        <v>25</v>
      </c>
      <c r="O46" s="9">
        <v>156.19999999999999</v>
      </c>
    </row>
    <row r="47" spans="1:15" x14ac:dyDescent="0.25">
      <c r="A47" s="7" t="s">
        <v>32</v>
      </c>
      <c r="B47" t="s">
        <v>255</v>
      </c>
      <c r="I47" s="5"/>
      <c r="J47" s="5"/>
      <c r="K47" s="5"/>
      <c r="L47" s="5"/>
      <c r="M47" s="5">
        <v>18</v>
      </c>
      <c r="N47" s="7">
        <f t="shared" si="1"/>
        <v>18</v>
      </c>
      <c r="O47" s="9"/>
    </row>
    <row r="48" spans="1:15" x14ac:dyDescent="0.25">
      <c r="A48" s="7" t="s">
        <v>33</v>
      </c>
      <c r="B48" t="s">
        <v>256</v>
      </c>
      <c r="M48" s="5">
        <v>16</v>
      </c>
      <c r="N48" s="7">
        <f t="shared" si="1"/>
        <v>16</v>
      </c>
    </row>
    <row r="49" spans="1:15" x14ac:dyDescent="0.25">
      <c r="A49" s="7" t="s">
        <v>34</v>
      </c>
      <c r="B49" t="s">
        <v>44</v>
      </c>
      <c r="I49" s="5"/>
      <c r="J49" s="5">
        <v>7</v>
      </c>
      <c r="K49" s="5">
        <v>7</v>
      </c>
      <c r="L49" s="5"/>
      <c r="M49" s="5"/>
      <c r="N49" s="7">
        <f>SUM(I49:M49)</f>
        <v>14</v>
      </c>
      <c r="O49" s="9">
        <v>179.74</v>
      </c>
    </row>
    <row r="50" spans="1:15" x14ac:dyDescent="0.25">
      <c r="A50" s="7" t="s">
        <v>35</v>
      </c>
      <c r="B50" t="s">
        <v>45</v>
      </c>
      <c r="I50" s="5"/>
      <c r="J50" s="5"/>
      <c r="K50" s="5">
        <v>9</v>
      </c>
      <c r="L50" s="5"/>
      <c r="M50" s="5"/>
      <c r="N50" s="7">
        <f t="shared" si="1"/>
        <v>9</v>
      </c>
      <c r="O50" s="9">
        <v>162.04</v>
      </c>
    </row>
    <row r="51" spans="1:15" x14ac:dyDescent="0.25">
      <c r="A51" s="7" t="s">
        <v>36</v>
      </c>
      <c r="B51" t="s">
        <v>46</v>
      </c>
      <c r="I51" s="5"/>
      <c r="J51" s="5"/>
      <c r="K51" s="5">
        <v>7</v>
      </c>
      <c r="L51" s="5"/>
      <c r="M51" s="5"/>
      <c r="N51" s="7">
        <f t="shared" si="1"/>
        <v>7</v>
      </c>
      <c r="O51" s="9">
        <v>245.88</v>
      </c>
    </row>
    <row r="55" spans="1:15" ht="23.25" x14ac:dyDescent="0.35">
      <c r="B55" s="4" t="s">
        <v>49</v>
      </c>
      <c r="C55" s="4"/>
    </row>
    <row r="57" spans="1:15" x14ac:dyDescent="0.25">
      <c r="A57" s="5" t="s">
        <v>15</v>
      </c>
      <c r="B57" t="s">
        <v>48</v>
      </c>
      <c r="I57" t="s">
        <v>9</v>
      </c>
      <c r="J57" t="s">
        <v>10</v>
      </c>
      <c r="K57" t="s">
        <v>11</v>
      </c>
      <c r="L57" t="s">
        <v>12</v>
      </c>
      <c r="M57" t="s">
        <v>251</v>
      </c>
      <c r="N57" s="5" t="s">
        <v>8</v>
      </c>
      <c r="O57" t="s">
        <v>13</v>
      </c>
    </row>
    <row r="59" spans="1:15" x14ac:dyDescent="0.25">
      <c r="A59" s="7" t="s">
        <v>29</v>
      </c>
      <c r="B59" t="s">
        <v>50</v>
      </c>
      <c r="I59" s="5">
        <v>27</v>
      </c>
      <c r="J59" s="5">
        <v>36</v>
      </c>
      <c r="K59" s="5"/>
      <c r="L59" s="5"/>
      <c r="M59" s="5">
        <v>27</v>
      </c>
      <c r="N59" s="7">
        <f>SUM(I59:M59)</f>
        <v>90</v>
      </c>
      <c r="O59" s="9">
        <v>129.72999999999999</v>
      </c>
    </row>
    <row r="60" spans="1:15" x14ac:dyDescent="0.25">
      <c r="A60" s="7" t="s">
        <v>30</v>
      </c>
      <c r="B60" t="s">
        <v>52</v>
      </c>
      <c r="I60" s="5">
        <v>18</v>
      </c>
      <c r="J60" s="5">
        <v>34</v>
      </c>
      <c r="K60" s="5"/>
      <c r="L60" s="5"/>
      <c r="M60" s="5">
        <v>23</v>
      </c>
      <c r="N60" s="7">
        <f>SUM(I60:M60)</f>
        <v>75</v>
      </c>
      <c r="O60" s="9">
        <v>147.47999999999999</v>
      </c>
    </row>
    <row r="61" spans="1:15" x14ac:dyDescent="0.25">
      <c r="A61" s="7" t="s">
        <v>31</v>
      </c>
      <c r="B61" t="s">
        <v>51</v>
      </c>
      <c r="I61" s="5"/>
      <c r="J61" s="5">
        <v>30</v>
      </c>
      <c r="K61" s="5">
        <v>27</v>
      </c>
      <c r="L61" s="5"/>
      <c r="M61" s="5"/>
      <c r="N61" s="7">
        <f>SUM(I61:M61)</f>
        <v>57</v>
      </c>
      <c r="O61" s="9">
        <v>164.36</v>
      </c>
    </row>
    <row r="62" spans="1:15" x14ac:dyDescent="0.25">
      <c r="A62" s="7" t="s">
        <v>32</v>
      </c>
      <c r="B62" t="s">
        <v>54</v>
      </c>
      <c r="I62" s="5"/>
      <c r="J62" s="5"/>
      <c r="K62" s="5">
        <v>25</v>
      </c>
      <c r="L62" s="5">
        <v>14</v>
      </c>
      <c r="M62" s="5"/>
      <c r="N62" s="7">
        <f t="shared" ref="N62:N69" si="2">SUM(I62:M62)</f>
        <v>39</v>
      </c>
      <c r="O62" s="9">
        <v>139.5</v>
      </c>
    </row>
    <row r="63" spans="1:15" x14ac:dyDescent="0.25">
      <c r="A63" s="7" t="s">
        <v>33</v>
      </c>
      <c r="B63" t="s">
        <v>56</v>
      </c>
      <c r="I63" s="5"/>
      <c r="J63" s="5"/>
      <c r="K63" s="5">
        <v>18</v>
      </c>
      <c r="L63" s="5">
        <v>18</v>
      </c>
      <c r="M63" s="5"/>
      <c r="N63" s="7">
        <f t="shared" si="2"/>
        <v>36</v>
      </c>
      <c r="O63" s="9">
        <v>127.86</v>
      </c>
    </row>
    <row r="64" spans="1:15" x14ac:dyDescent="0.25">
      <c r="A64" s="7" t="s">
        <v>34</v>
      </c>
      <c r="B64" t="s">
        <v>53</v>
      </c>
      <c r="I64" s="5"/>
      <c r="J64" s="5">
        <v>14</v>
      </c>
      <c r="K64" s="5">
        <v>14</v>
      </c>
      <c r="L64" s="5">
        <v>6</v>
      </c>
      <c r="M64" s="5"/>
      <c r="N64" s="7">
        <f t="shared" si="2"/>
        <v>34</v>
      </c>
      <c r="O64" s="9">
        <v>163.86</v>
      </c>
    </row>
    <row r="65" spans="1:15" x14ac:dyDescent="0.25">
      <c r="A65" s="7" t="s">
        <v>35</v>
      </c>
      <c r="B65" t="s">
        <v>257</v>
      </c>
      <c r="I65" s="5"/>
      <c r="J65" s="5"/>
      <c r="K65" s="5"/>
      <c r="L65" s="5"/>
      <c r="M65" s="5">
        <v>25</v>
      </c>
      <c r="N65" s="7">
        <f t="shared" si="2"/>
        <v>25</v>
      </c>
      <c r="O65" s="9"/>
    </row>
    <row r="66" spans="1:15" x14ac:dyDescent="0.25">
      <c r="A66" s="7" t="s">
        <v>36</v>
      </c>
      <c r="B66" t="s">
        <v>55</v>
      </c>
      <c r="I66" s="5"/>
      <c r="J66" s="5">
        <v>21</v>
      </c>
      <c r="K66" s="5"/>
      <c r="L66" s="5"/>
      <c r="M66" s="5"/>
      <c r="N66" s="7">
        <f t="shared" si="2"/>
        <v>21</v>
      </c>
      <c r="O66" s="9">
        <v>186.66</v>
      </c>
    </row>
    <row r="67" spans="1:15" x14ac:dyDescent="0.25">
      <c r="A67" s="7" t="s">
        <v>37</v>
      </c>
      <c r="B67" t="s">
        <v>57</v>
      </c>
      <c r="I67" s="5">
        <v>16</v>
      </c>
      <c r="J67" s="5"/>
      <c r="K67" s="5"/>
      <c r="L67" s="5"/>
      <c r="M67" s="5"/>
      <c r="N67" s="7">
        <f t="shared" si="2"/>
        <v>16</v>
      </c>
      <c r="O67" s="9">
        <v>136.28</v>
      </c>
    </row>
    <row r="68" spans="1:15" x14ac:dyDescent="0.25">
      <c r="A68" s="7" t="s">
        <v>38</v>
      </c>
      <c r="B68" t="s">
        <v>58</v>
      </c>
      <c r="I68" s="5"/>
      <c r="J68" s="5"/>
      <c r="K68" s="5">
        <v>6</v>
      </c>
      <c r="L68" s="5"/>
      <c r="M68" s="5"/>
      <c r="N68" s="7">
        <f t="shared" si="2"/>
        <v>6</v>
      </c>
      <c r="O68" s="9">
        <v>210.01</v>
      </c>
    </row>
    <row r="69" spans="1:15" x14ac:dyDescent="0.25">
      <c r="A69" s="7" t="s">
        <v>39</v>
      </c>
      <c r="B69" t="s">
        <v>59</v>
      </c>
      <c r="I69" s="5"/>
      <c r="J69" s="5">
        <v>5</v>
      </c>
      <c r="K69" s="5"/>
      <c r="L69" s="5"/>
      <c r="M69" s="5"/>
      <c r="N69" s="7">
        <f t="shared" si="2"/>
        <v>5</v>
      </c>
      <c r="O69" s="9">
        <v>264.22000000000003</v>
      </c>
    </row>
    <row r="73" spans="1:15" ht="23.25" x14ac:dyDescent="0.35">
      <c r="B73" s="4" t="s">
        <v>60</v>
      </c>
      <c r="C73" s="4"/>
    </row>
    <row r="75" spans="1:15" x14ac:dyDescent="0.25">
      <c r="A75" s="5" t="s">
        <v>15</v>
      </c>
      <c r="B75" t="s">
        <v>48</v>
      </c>
      <c r="I75" t="s">
        <v>9</v>
      </c>
      <c r="J75" t="s">
        <v>10</v>
      </c>
      <c r="K75" t="s">
        <v>11</v>
      </c>
      <c r="L75" t="s">
        <v>12</v>
      </c>
      <c r="M75" t="s">
        <v>251</v>
      </c>
      <c r="N75" s="5" t="s">
        <v>8</v>
      </c>
      <c r="O75" t="s">
        <v>13</v>
      </c>
    </row>
    <row r="77" spans="1:15" x14ac:dyDescent="0.25">
      <c r="A77" s="7" t="s">
        <v>29</v>
      </c>
      <c r="B77" t="s">
        <v>61</v>
      </c>
      <c r="I77" s="5"/>
      <c r="J77" s="5">
        <v>34</v>
      </c>
      <c r="K77" s="5">
        <v>36</v>
      </c>
      <c r="L77" s="5">
        <v>27</v>
      </c>
      <c r="M77" s="5"/>
      <c r="N77" s="7">
        <f>SUM(I77:M77)</f>
        <v>97</v>
      </c>
      <c r="O77" s="10">
        <v>119.63</v>
      </c>
    </row>
    <row r="78" spans="1:15" x14ac:dyDescent="0.25">
      <c r="A78" s="7" t="s">
        <v>30</v>
      </c>
      <c r="B78" t="s">
        <v>63</v>
      </c>
      <c r="I78" s="5">
        <v>6</v>
      </c>
      <c r="J78" s="5">
        <v>20</v>
      </c>
      <c r="K78" s="5">
        <v>29</v>
      </c>
      <c r="L78" s="5">
        <v>22</v>
      </c>
      <c r="M78" s="5">
        <v>18</v>
      </c>
      <c r="N78" s="7">
        <f>SUM(I78:M78)</f>
        <v>95</v>
      </c>
      <c r="O78" s="10">
        <v>163.82</v>
      </c>
    </row>
    <row r="79" spans="1:15" x14ac:dyDescent="0.25">
      <c r="A79" s="7" t="s">
        <v>31</v>
      </c>
      <c r="B79" t="s">
        <v>62</v>
      </c>
      <c r="I79" s="5">
        <v>18</v>
      </c>
      <c r="J79" s="5">
        <v>33</v>
      </c>
      <c r="K79" s="5">
        <v>32</v>
      </c>
      <c r="L79" s="5"/>
      <c r="M79" s="5"/>
      <c r="N79" s="7">
        <f>SUM(I79:M79)</f>
        <v>83</v>
      </c>
      <c r="O79" s="10">
        <v>134.62</v>
      </c>
    </row>
    <row r="80" spans="1:15" x14ac:dyDescent="0.25">
      <c r="A80" s="7" t="s">
        <v>32</v>
      </c>
      <c r="B80" t="s">
        <v>66</v>
      </c>
      <c r="I80" s="5">
        <v>5</v>
      </c>
      <c r="J80" s="5">
        <v>11</v>
      </c>
      <c r="K80" s="5">
        <v>14</v>
      </c>
      <c r="L80" s="5">
        <v>16</v>
      </c>
      <c r="M80" s="5"/>
      <c r="N80" s="7">
        <f t="shared" ref="N80:N87" si="3">SUM(I80:M80)</f>
        <v>46</v>
      </c>
      <c r="O80" s="10">
        <v>140.1</v>
      </c>
    </row>
    <row r="81" spans="1:15" x14ac:dyDescent="0.25">
      <c r="A81" s="7" t="s">
        <v>33</v>
      </c>
      <c r="B81" t="s">
        <v>64</v>
      </c>
      <c r="I81" s="5"/>
      <c r="J81" s="5">
        <v>34</v>
      </c>
      <c r="K81" s="5"/>
      <c r="L81" s="5"/>
      <c r="M81" s="5"/>
      <c r="N81" s="7">
        <f t="shared" si="3"/>
        <v>34</v>
      </c>
      <c r="O81" s="10">
        <v>146.52000000000001</v>
      </c>
    </row>
    <row r="82" spans="1:15" x14ac:dyDescent="0.25">
      <c r="A82" s="7" t="s">
        <v>34</v>
      </c>
      <c r="B82" t="s">
        <v>65</v>
      </c>
      <c r="I82" s="5"/>
      <c r="J82" s="5">
        <v>30</v>
      </c>
      <c r="K82" s="5"/>
      <c r="L82" s="5"/>
      <c r="M82" s="5"/>
      <c r="N82" s="7">
        <f t="shared" si="3"/>
        <v>30</v>
      </c>
      <c r="O82" s="10">
        <v>166.25</v>
      </c>
    </row>
    <row r="83" spans="1:15" x14ac:dyDescent="0.25">
      <c r="A83" s="7" t="s">
        <v>35</v>
      </c>
      <c r="B83" t="s">
        <v>67</v>
      </c>
      <c r="I83" s="5"/>
      <c r="J83" s="5">
        <v>10</v>
      </c>
      <c r="K83" s="5">
        <v>9</v>
      </c>
      <c r="L83" s="5">
        <v>9</v>
      </c>
      <c r="M83" s="5"/>
      <c r="N83" s="7">
        <f t="shared" si="3"/>
        <v>28</v>
      </c>
      <c r="O83" s="10">
        <v>196.58</v>
      </c>
    </row>
    <row r="84" spans="1:15" x14ac:dyDescent="0.25">
      <c r="A84" s="7" t="s">
        <v>36</v>
      </c>
      <c r="B84" t="s">
        <v>68</v>
      </c>
      <c r="I84" s="5">
        <v>3</v>
      </c>
      <c r="J84" s="5">
        <v>12</v>
      </c>
      <c r="K84" s="5">
        <v>6</v>
      </c>
      <c r="L84" s="5"/>
      <c r="M84" s="5"/>
      <c r="N84" s="7">
        <f t="shared" si="3"/>
        <v>21</v>
      </c>
      <c r="O84" s="10">
        <v>195.54</v>
      </c>
    </row>
    <row r="85" spans="1:15" x14ac:dyDescent="0.25">
      <c r="A85" s="7" t="s">
        <v>37</v>
      </c>
      <c r="B85" t="s">
        <v>70</v>
      </c>
      <c r="I85" s="5">
        <v>7</v>
      </c>
      <c r="J85" s="5"/>
      <c r="K85" s="5"/>
      <c r="L85" s="5">
        <v>7</v>
      </c>
      <c r="M85" s="5"/>
      <c r="N85" s="7">
        <f t="shared" si="3"/>
        <v>14</v>
      </c>
      <c r="O85" s="10">
        <v>177.49</v>
      </c>
    </row>
    <row r="86" spans="1:15" x14ac:dyDescent="0.25">
      <c r="A86" s="7" t="s">
        <v>38</v>
      </c>
      <c r="B86" t="s">
        <v>69</v>
      </c>
      <c r="I86" s="5"/>
      <c r="J86" s="5"/>
      <c r="K86" s="5">
        <v>11</v>
      </c>
      <c r="L86" s="5"/>
      <c r="M86" s="5"/>
      <c r="N86" s="7">
        <f t="shared" si="3"/>
        <v>11</v>
      </c>
      <c r="O86" s="10">
        <v>161.94999999999999</v>
      </c>
    </row>
    <row r="87" spans="1:15" x14ac:dyDescent="0.25">
      <c r="A87" s="7" t="s">
        <v>39</v>
      </c>
      <c r="B87" t="s">
        <v>71</v>
      </c>
      <c r="I87" s="5">
        <v>4</v>
      </c>
      <c r="J87" s="5"/>
      <c r="K87" s="5"/>
      <c r="L87" s="5"/>
      <c r="M87" s="5"/>
      <c r="N87" s="7">
        <f t="shared" si="3"/>
        <v>4</v>
      </c>
      <c r="O87" s="10">
        <v>188.33</v>
      </c>
    </row>
    <row r="91" spans="1:15" ht="23.25" x14ac:dyDescent="0.35">
      <c r="B91" s="4" t="s">
        <v>72</v>
      </c>
      <c r="C91" s="4"/>
    </row>
    <row r="93" spans="1:15" x14ac:dyDescent="0.25">
      <c r="A93" s="5" t="s">
        <v>15</v>
      </c>
      <c r="B93" t="s">
        <v>48</v>
      </c>
      <c r="I93" t="s">
        <v>9</v>
      </c>
      <c r="J93" t="s">
        <v>10</v>
      </c>
      <c r="K93" t="s">
        <v>11</v>
      </c>
      <c r="L93" t="s">
        <v>12</v>
      </c>
      <c r="M93" t="s">
        <v>251</v>
      </c>
      <c r="N93" s="5" t="s">
        <v>8</v>
      </c>
      <c r="O93" t="s">
        <v>13</v>
      </c>
    </row>
    <row r="95" spans="1:15" x14ac:dyDescent="0.25">
      <c r="A95" s="7" t="s">
        <v>29</v>
      </c>
      <c r="B95" t="s">
        <v>73</v>
      </c>
      <c r="I95" s="5">
        <v>7</v>
      </c>
      <c r="J95" s="5">
        <v>24</v>
      </c>
      <c r="K95" s="5">
        <v>34</v>
      </c>
      <c r="L95" s="5">
        <v>25</v>
      </c>
      <c r="M95" s="5">
        <v>16</v>
      </c>
      <c r="N95" s="7">
        <f>SUM(I95:M95)</f>
        <v>106</v>
      </c>
      <c r="O95" s="10">
        <v>151.75</v>
      </c>
    </row>
    <row r="96" spans="1:15" x14ac:dyDescent="0.25">
      <c r="A96" s="7" t="s">
        <v>30</v>
      </c>
      <c r="B96" t="s">
        <v>74</v>
      </c>
      <c r="I96" s="5"/>
      <c r="J96" s="5">
        <v>18</v>
      </c>
      <c r="K96" s="5">
        <v>18</v>
      </c>
      <c r="L96" s="5">
        <v>18</v>
      </c>
      <c r="M96" s="5"/>
      <c r="N96" s="7">
        <f t="shared" ref="N96:N98" si="4">SUM(I96:M96)</f>
        <v>54</v>
      </c>
      <c r="O96" s="10">
        <v>133.44999999999999</v>
      </c>
    </row>
    <row r="97" spans="1:15" x14ac:dyDescent="0.25">
      <c r="A97" s="7" t="s">
        <v>31</v>
      </c>
      <c r="B97" t="s">
        <v>75</v>
      </c>
      <c r="I97" s="5">
        <v>18</v>
      </c>
      <c r="J97" s="5">
        <v>7</v>
      </c>
      <c r="K97" s="5"/>
      <c r="L97" s="5"/>
      <c r="M97" s="5">
        <v>9</v>
      </c>
      <c r="N97" s="7">
        <f t="shared" si="4"/>
        <v>34</v>
      </c>
      <c r="O97" s="10">
        <v>147.30000000000001</v>
      </c>
    </row>
    <row r="98" spans="1:15" x14ac:dyDescent="0.25">
      <c r="A98" s="7" t="s">
        <v>32</v>
      </c>
      <c r="B98" t="s">
        <v>76</v>
      </c>
      <c r="I98" s="5"/>
      <c r="J98" s="5"/>
      <c r="K98" s="5">
        <v>18</v>
      </c>
      <c r="L98" s="5"/>
      <c r="M98" s="5"/>
      <c r="N98" s="7">
        <f t="shared" si="4"/>
        <v>18</v>
      </c>
      <c r="O98" s="10">
        <v>177.6</v>
      </c>
    </row>
    <row r="101" spans="1:15" ht="23.25" x14ac:dyDescent="0.35">
      <c r="B101" s="4" t="s">
        <v>77</v>
      </c>
      <c r="C101" s="4"/>
    </row>
    <row r="103" spans="1:15" x14ac:dyDescent="0.25">
      <c r="A103" s="5" t="s">
        <v>15</v>
      </c>
      <c r="B103" t="s">
        <v>48</v>
      </c>
      <c r="I103" t="s">
        <v>9</v>
      </c>
      <c r="J103" t="s">
        <v>10</v>
      </c>
      <c r="K103" t="s">
        <v>11</v>
      </c>
      <c r="L103" t="s">
        <v>12</v>
      </c>
      <c r="M103" t="s">
        <v>251</v>
      </c>
      <c r="N103" s="5" t="s">
        <v>8</v>
      </c>
      <c r="O103" t="s">
        <v>13</v>
      </c>
    </row>
    <row r="105" spans="1:15" x14ac:dyDescent="0.25">
      <c r="A105" s="7" t="s">
        <v>29</v>
      </c>
      <c r="B105" t="s">
        <v>78</v>
      </c>
      <c r="I105" s="5"/>
      <c r="J105" s="5">
        <v>36</v>
      </c>
      <c r="K105" s="5">
        <v>18</v>
      </c>
      <c r="L105" s="5">
        <v>23</v>
      </c>
      <c r="M105" s="5">
        <v>27</v>
      </c>
      <c r="N105" s="7">
        <f>SUM(I105:M105)</f>
        <v>104</v>
      </c>
      <c r="O105" s="10">
        <v>130.75</v>
      </c>
    </row>
    <row r="106" spans="1:15" x14ac:dyDescent="0.25">
      <c r="A106" s="7" t="s">
        <v>30</v>
      </c>
      <c r="B106" t="s">
        <v>80</v>
      </c>
      <c r="I106" s="5"/>
      <c r="J106" s="5">
        <v>16</v>
      </c>
      <c r="K106" s="5">
        <v>18</v>
      </c>
      <c r="L106" s="5">
        <v>22</v>
      </c>
      <c r="M106" s="5">
        <v>25</v>
      </c>
      <c r="N106" s="7">
        <f t="shared" ref="N106:N110" si="5">SUM(I106:M106)</f>
        <v>81</v>
      </c>
      <c r="O106" s="10">
        <v>145.69999999999999</v>
      </c>
    </row>
    <row r="107" spans="1:15" x14ac:dyDescent="0.25">
      <c r="A107" s="7" t="s">
        <v>31</v>
      </c>
      <c r="B107" t="s">
        <v>81</v>
      </c>
      <c r="I107" s="5"/>
      <c r="J107" s="5">
        <v>16</v>
      </c>
      <c r="K107" s="5">
        <v>16</v>
      </c>
      <c r="L107" s="5"/>
      <c r="M107" s="5">
        <v>7</v>
      </c>
      <c r="N107" s="7">
        <f>SUM(I107:M107)</f>
        <v>39</v>
      </c>
      <c r="O107" s="10">
        <v>164.35</v>
      </c>
    </row>
    <row r="108" spans="1:15" x14ac:dyDescent="0.25">
      <c r="A108" s="7" t="s">
        <v>32</v>
      </c>
      <c r="B108" t="s">
        <v>79</v>
      </c>
      <c r="I108" s="5"/>
      <c r="J108" s="5">
        <v>30</v>
      </c>
      <c r="K108" s="5">
        <v>7</v>
      </c>
      <c r="L108" s="5"/>
      <c r="M108" s="5"/>
      <c r="N108" s="7">
        <f>SUM(I108:M108)</f>
        <v>37</v>
      </c>
      <c r="O108" s="10">
        <v>143.57</v>
      </c>
    </row>
    <row r="109" spans="1:15" x14ac:dyDescent="0.25">
      <c r="A109" s="7" t="s">
        <v>33</v>
      </c>
      <c r="B109" s="12" t="s">
        <v>87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4">
        <v>27</v>
      </c>
      <c r="M109" s="14"/>
      <c r="N109" s="7">
        <f t="shared" si="5"/>
        <v>27</v>
      </c>
    </row>
    <row r="110" spans="1:15" x14ac:dyDescent="0.25">
      <c r="A110" s="7" t="s">
        <v>34</v>
      </c>
      <c r="B110" t="s">
        <v>85</v>
      </c>
      <c r="I110" s="5">
        <v>7</v>
      </c>
      <c r="J110" s="5"/>
      <c r="K110" s="5"/>
      <c r="L110" s="5">
        <v>13</v>
      </c>
      <c r="M110" s="5"/>
      <c r="N110" s="7">
        <f t="shared" si="5"/>
        <v>20</v>
      </c>
      <c r="O110" s="10">
        <v>162.57</v>
      </c>
    </row>
    <row r="111" spans="1:15" x14ac:dyDescent="0.25">
      <c r="A111" s="7" t="s">
        <v>35</v>
      </c>
      <c r="B111" t="s">
        <v>86</v>
      </c>
      <c r="I111" s="5"/>
      <c r="J111" s="5">
        <v>6</v>
      </c>
      <c r="K111" s="5"/>
      <c r="L111" s="5"/>
      <c r="M111" s="5">
        <v>13</v>
      </c>
      <c r="N111" s="7">
        <f>SUM(I111:M111)</f>
        <v>19</v>
      </c>
      <c r="O111" s="10">
        <v>177.93</v>
      </c>
    </row>
    <row r="112" spans="1:15" x14ac:dyDescent="0.25">
      <c r="A112" s="7" t="s">
        <v>36</v>
      </c>
      <c r="B112" t="s">
        <v>82</v>
      </c>
      <c r="I112" s="5">
        <v>18</v>
      </c>
      <c r="J112" s="5"/>
      <c r="K112" s="5"/>
      <c r="L112" s="5"/>
      <c r="M112" s="5"/>
      <c r="N112" s="7">
        <f>SUM(I112:M112)</f>
        <v>18</v>
      </c>
      <c r="O112" s="10">
        <v>146.61000000000001</v>
      </c>
    </row>
    <row r="113" spans="1:15" x14ac:dyDescent="0.25">
      <c r="A113" s="7" t="s">
        <v>37</v>
      </c>
      <c r="B113" t="s">
        <v>83</v>
      </c>
      <c r="I113" s="5"/>
      <c r="J113" s="5"/>
      <c r="K113" s="5">
        <v>15</v>
      </c>
      <c r="L113" s="5"/>
      <c r="M113" s="5"/>
      <c r="N113" s="7">
        <f>SUM(I113:M113)</f>
        <v>15</v>
      </c>
      <c r="O113" s="10">
        <v>167.76</v>
      </c>
    </row>
    <row r="114" spans="1:15" x14ac:dyDescent="0.25">
      <c r="A114" s="7" t="s">
        <v>38</v>
      </c>
      <c r="B114" t="s">
        <v>84</v>
      </c>
      <c r="I114" s="5"/>
      <c r="J114" s="5"/>
      <c r="K114" s="5">
        <v>7</v>
      </c>
      <c r="L114" s="5"/>
      <c r="M114" s="5"/>
      <c r="N114" s="7">
        <f>SUM(I114:M114)</f>
        <v>7</v>
      </c>
      <c r="O114" s="10">
        <v>154.04</v>
      </c>
    </row>
    <row r="115" spans="1:15" ht="18.75" x14ac:dyDescent="0.3">
      <c r="C115" s="11"/>
      <c r="L115" s="11"/>
      <c r="M115" s="11"/>
    </row>
    <row r="118" spans="1:15" ht="23.25" x14ac:dyDescent="0.35">
      <c r="B118" s="4" t="s">
        <v>88</v>
      </c>
      <c r="C118" s="4"/>
    </row>
    <row r="120" spans="1:15" x14ac:dyDescent="0.25">
      <c r="A120" s="5" t="s">
        <v>15</v>
      </c>
      <c r="B120" t="s">
        <v>48</v>
      </c>
      <c r="I120" t="s">
        <v>9</v>
      </c>
      <c r="J120" t="s">
        <v>10</v>
      </c>
      <c r="K120" t="s">
        <v>11</v>
      </c>
      <c r="L120" t="s">
        <v>12</v>
      </c>
      <c r="M120" t="s">
        <v>251</v>
      </c>
      <c r="N120" s="5" t="s">
        <v>8</v>
      </c>
      <c r="O120" t="s">
        <v>13</v>
      </c>
    </row>
    <row r="122" spans="1:15" x14ac:dyDescent="0.25">
      <c r="A122" s="7" t="s">
        <v>29</v>
      </c>
      <c r="B122" t="s">
        <v>89</v>
      </c>
      <c r="I122" s="5"/>
      <c r="J122" s="5">
        <v>32</v>
      </c>
      <c r="K122" s="5">
        <v>36</v>
      </c>
      <c r="L122" s="5">
        <v>27</v>
      </c>
      <c r="M122" s="5"/>
      <c r="N122" s="7">
        <f>SUM(I122:M122)</f>
        <v>95</v>
      </c>
      <c r="O122" s="10">
        <v>121.29</v>
      </c>
    </row>
    <row r="123" spans="1:15" x14ac:dyDescent="0.25">
      <c r="A123" s="7" t="s">
        <v>30</v>
      </c>
      <c r="B123" t="s">
        <v>92</v>
      </c>
      <c r="I123" s="5">
        <v>18</v>
      </c>
      <c r="J123" s="5">
        <v>9</v>
      </c>
      <c r="K123" s="5">
        <v>14</v>
      </c>
      <c r="L123" s="5">
        <v>12</v>
      </c>
      <c r="M123" s="5">
        <v>7</v>
      </c>
      <c r="N123" s="7">
        <f>SUM(I123:M123)</f>
        <v>60</v>
      </c>
      <c r="O123" s="10">
        <v>173.62</v>
      </c>
    </row>
    <row r="124" spans="1:15" x14ac:dyDescent="0.25">
      <c r="A124" s="7" t="s">
        <v>31</v>
      </c>
      <c r="B124" t="s">
        <v>91</v>
      </c>
      <c r="I124" s="5"/>
      <c r="J124" s="5">
        <v>32</v>
      </c>
      <c r="K124" s="5"/>
      <c r="L124" s="5">
        <v>27</v>
      </c>
      <c r="M124" s="5"/>
      <c r="N124" s="7">
        <f>SUM(I124:M124)</f>
        <v>59</v>
      </c>
      <c r="O124" s="10">
        <v>131.86000000000001</v>
      </c>
    </row>
    <row r="125" spans="1:15" x14ac:dyDescent="0.25">
      <c r="A125" s="7" t="s">
        <v>32</v>
      </c>
      <c r="B125" t="s">
        <v>93</v>
      </c>
      <c r="I125" s="5"/>
      <c r="J125" s="5">
        <v>16</v>
      </c>
      <c r="K125" s="5">
        <v>15</v>
      </c>
      <c r="L125" s="5"/>
      <c r="M125" s="5">
        <v>18</v>
      </c>
      <c r="N125" s="7">
        <f>SUM(I125:M125)</f>
        <v>49</v>
      </c>
      <c r="O125" s="10">
        <v>155.04</v>
      </c>
    </row>
    <row r="126" spans="1:15" x14ac:dyDescent="0.25">
      <c r="A126" s="7" t="s">
        <v>33</v>
      </c>
      <c r="B126" t="s">
        <v>90</v>
      </c>
      <c r="I126" s="5"/>
      <c r="J126" s="5">
        <v>36</v>
      </c>
      <c r="K126" s="5"/>
      <c r="L126" s="5"/>
      <c r="M126" s="5"/>
      <c r="N126" s="7">
        <f>SUM(I126:M126)</f>
        <v>36</v>
      </c>
      <c r="O126" s="10">
        <v>107.78</v>
      </c>
    </row>
    <row r="127" spans="1:15" x14ac:dyDescent="0.25">
      <c r="A127" s="7" t="s">
        <v>34</v>
      </c>
      <c r="B127" t="s">
        <v>94</v>
      </c>
      <c r="I127" s="5"/>
      <c r="J127" s="5">
        <v>13</v>
      </c>
      <c r="K127" s="5">
        <v>16</v>
      </c>
      <c r="L127" s="5"/>
      <c r="M127" s="5"/>
      <c r="N127" s="7">
        <f t="shared" ref="N127:N130" si="6">SUM(I127:M127)</f>
        <v>29</v>
      </c>
      <c r="O127" s="10">
        <v>152.80000000000001</v>
      </c>
    </row>
    <row r="128" spans="1:15" x14ac:dyDescent="0.25">
      <c r="A128" s="7" t="s">
        <v>35</v>
      </c>
      <c r="B128" t="s">
        <v>97</v>
      </c>
      <c r="L128" s="5">
        <v>14</v>
      </c>
      <c r="M128" s="5">
        <v>9</v>
      </c>
      <c r="N128" s="7">
        <f>SUM(I128:M128)</f>
        <v>23</v>
      </c>
    </row>
    <row r="129" spans="1:15" x14ac:dyDescent="0.25">
      <c r="A129" s="7" t="s">
        <v>36</v>
      </c>
      <c r="B129" t="s">
        <v>95</v>
      </c>
      <c r="I129" s="5"/>
      <c r="J129" s="5">
        <v>22</v>
      </c>
      <c r="K129" s="5"/>
      <c r="L129" s="5"/>
      <c r="M129" s="5"/>
      <c r="N129" s="7">
        <f>SUM(I129:M129)</f>
        <v>22</v>
      </c>
      <c r="O129" s="10">
        <v>158.80000000000001</v>
      </c>
    </row>
    <row r="130" spans="1:15" x14ac:dyDescent="0.25">
      <c r="A130" s="7" t="s">
        <v>37</v>
      </c>
      <c r="B130" t="s">
        <v>96</v>
      </c>
      <c r="I130" s="5"/>
      <c r="J130" s="5">
        <v>7</v>
      </c>
      <c r="K130" s="5"/>
      <c r="L130" s="5"/>
      <c r="M130" s="5"/>
      <c r="N130" s="7">
        <f t="shared" si="6"/>
        <v>7</v>
      </c>
      <c r="O130" s="10">
        <v>136.57</v>
      </c>
    </row>
    <row r="131" spans="1:15" x14ac:dyDescent="0.25">
      <c r="A131" s="7"/>
    </row>
    <row r="134" spans="1:15" ht="23.25" x14ac:dyDescent="0.35">
      <c r="B134" s="4" t="s">
        <v>98</v>
      </c>
      <c r="C134" s="4"/>
    </row>
    <row r="136" spans="1:15" x14ac:dyDescent="0.25">
      <c r="A136" s="5" t="s">
        <v>15</v>
      </c>
      <c r="B136" t="s">
        <v>48</v>
      </c>
      <c r="I136" t="s">
        <v>9</v>
      </c>
      <c r="J136" t="s">
        <v>10</v>
      </c>
      <c r="K136" t="s">
        <v>11</v>
      </c>
      <c r="L136" t="s">
        <v>12</v>
      </c>
      <c r="M136" t="s">
        <v>251</v>
      </c>
      <c r="N136" s="5" t="s">
        <v>8</v>
      </c>
      <c r="O136" t="s">
        <v>13</v>
      </c>
    </row>
    <row r="138" spans="1:15" x14ac:dyDescent="0.25">
      <c r="A138" s="7" t="s">
        <v>29</v>
      </c>
      <c r="B138" t="s">
        <v>99</v>
      </c>
      <c r="I138" s="5">
        <v>25</v>
      </c>
      <c r="J138" s="5">
        <v>25</v>
      </c>
      <c r="K138" s="5">
        <v>28</v>
      </c>
      <c r="L138" s="5">
        <v>25</v>
      </c>
      <c r="M138" s="5"/>
      <c r="N138" s="7">
        <f>SUM(I138:M138)</f>
        <v>103</v>
      </c>
      <c r="O138" s="10">
        <v>164.34</v>
      </c>
    </row>
    <row r="139" spans="1:15" x14ac:dyDescent="0.25">
      <c r="A139" s="7" t="s">
        <v>30</v>
      </c>
      <c r="B139" t="s">
        <v>104</v>
      </c>
      <c r="I139" s="5"/>
      <c r="J139" s="5"/>
      <c r="K139" s="5">
        <v>16</v>
      </c>
      <c r="L139" s="5">
        <v>19</v>
      </c>
      <c r="M139" s="5">
        <v>27</v>
      </c>
      <c r="N139" s="7">
        <f>SUM(I139:M139)</f>
        <v>62</v>
      </c>
      <c r="O139" s="10">
        <v>166.09</v>
      </c>
    </row>
    <row r="140" spans="1:15" x14ac:dyDescent="0.25">
      <c r="A140" s="7" t="s">
        <v>31</v>
      </c>
      <c r="B140" t="s">
        <v>100</v>
      </c>
      <c r="I140" s="5"/>
      <c r="J140" s="5">
        <v>18</v>
      </c>
      <c r="K140" s="5">
        <v>18</v>
      </c>
      <c r="L140" s="5">
        <v>18</v>
      </c>
      <c r="M140" s="5"/>
      <c r="N140" s="7">
        <f>SUM(I140:M140)</f>
        <v>54</v>
      </c>
      <c r="O140" s="10">
        <v>162.47999999999999</v>
      </c>
    </row>
    <row r="141" spans="1:15" x14ac:dyDescent="0.25">
      <c r="A141" s="7" t="s">
        <v>32</v>
      </c>
      <c r="B141" t="s">
        <v>101</v>
      </c>
      <c r="I141" s="5">
        <v>15</v>
      </c>
      <c r="J141" s="5">
        <v>14</v>
      </c>
      <c r="K141" s="5">
        <v>12</v>
      </c>
      <c r="L141" s="5">
        <v>7</v>
      </c>
      <c r="M141" s="5"/>
      <c r="N141" s="7">
        <f>SUM(I141:M141)</f>
        <v>48</v>
      </c>
      <c r="O141" s="10">
        <v>189.67</v>
      </c>
    </row>
    <row r="142" spans="1:15" x14ac:dyDescent="0.25">
      <c r="A142" s="7" t="s">
        <v>33</v>
      </c>
      <c r="B142" t="s">
        <v>102</v>
      </c>
      <c r="I142" s="5">
        <v>7</v>
      </c>
      <c r="J142" s="5">
        <v>14</v>
      </c>
      <c r="K142" s="5">
        <v>11</v>
      </c>
      <c r="L142" s="5"/>
      <c r="M142" s="5"/>
      <c r="N142" s="7">
        <f t="shared" ref="N142:N146" si="7">SUM(I142:M142)</f>
        <v>32</v>
      </c>
      <c r="O142" s="10">
        <v>177.61</v>
      </c>
    </row>
    <row r="143" spans="1:15" x14ac:dyDescent="0.25">
      <c r="A143" s="7" t="s">
        <v>34</v>
      </c>
      <c r="B143" t="s">
        <v>103</v>
      </c>
      <c r="I143" s="5"/>
      <c r="J143" s="5">
        <v>18</v>
      </c>
      <c r="K143" s="5"/>
      <c r="L143" s="5"/>
      <c r="M143" s="5"/>
      <c r="N143" s="7">
        <f t="shared" si="7"/>
        <v>18</v>
      </c>
      <c r="O143" s="10">
        <v>131.36000000000001</v>
      </c>
    </row>
    <row r="144" spans="1:15" x14ac:dyDescent="0.25">
      <c r="A144" s="7" t="s">
        <v>35</v>
      </c>
      <c r="B144" t="s">
        <v>105</v>
      </c>
      <c r="I144" s="5"/>
      <c r="J144" s="5">
        <v>15</v>
      </c>
      <c r="K144" s="5"/>
      <c r="L144" s="5"/>
      <c r="M144" s="5"/>
      <c r="N144" s="7">
        <f t="shared" si="7"/>
        <v>15</v>
      </c>
      <c r="O144" s="10">
        <v>172.03</v>
      </c>
    </row>
    <row r="145" spans="1:15" x14ac:dyDescent="0.25">
      <c r="A145" s="7" t="s">
        <v>36</v>
      </c>
      <c r="B145" t="s">
        <v>106</v>
      </c>
      <c r="I145" s="5"/>
      <c r="J145" s="5"/>
      <c r="K145" s="5">
        <v>13</v>
      </c>
      <c r="L145" s="5"/>
      <c r="M145" s="5"/>
      <c r="N145" s="7">
        <f t="shared" si="7"/>
        <v>13</v>
      </c>
      <c r="O145" s="10">
        <v>167.32</v>
      </c>
    </row>
    <row r="146" spans="1:15" x14ac:dyDescent="0.25">
      <c r="A146" s="7" t="s">
        <v>37</v>
      </c>
      <c r="B146" t="s">
        <v>107</v>
      </c>
      <c r="I146" s="5"/>
      <c r="J146" s="5"/>
      <c r="K146" s="5">
        <v>9</v>
      </c>
      <c r="L146" s="5"/>
      <c r="M146" s="5"/>
      <c r="N146" s="7">
        <f t="shared" si="7"/>
        <v>9</v>
      </c>
      <c r="O146" s="10">
        <v>217.89</v>
      </c>
    </row>
    <row r="147" spans="1:15" x14ac:dyDescent="0.25">
      <c r="N147" s="8"/>
    </row>
    <row r="150" spans="1:15" ht="23.25" x14ac:dyDescent="0.35">
      <c r="B150" s="4" t="s">
        <v>108</v>
      </c>
      <c r="C150" s="4"/>
    </row>
    <row r="152" spans="1:15" x14ac:dyDescent="0.25">
      <c r="A152" s="5" t="s">
        <v>15</v>
      </c>
      <c r="B152" t="s">
        <v>48</v>
      </c>
      <c r="I152" t="s">
        <v>9</v>
      </c>
      <c r="J152" t="s">
        <v>10</v>
      </c>
      <c r="K152" t="s">
        <v>11</v>
      </c>
      <c r="L152" t="s">
        <v>12</v>
      </c>
      <c r="M152" t="s">
        <v>251</v>
      </c>
      <c r="N152" s="5" t="s">
        <v>8</v>
      </c>
      <c r="O152" t="s">
        <v>13</v>
      </c>
    </row>
    <row r="154" spans="1:15" x14ac:dyDescent="0.25">
      <c r="A154" s="7" t="s">
        <v>29</v>
      </c>
      <c r="B154" t="s">
        <v>110</v>
      </c>
      <c r="I154" s="5"/>
      <c r="J154" s="5">
        <v>31</v>
      </c>
      <c r="K154" s="5">
        <v>34</v>
      </c>
      <c r="L154" s="5">
        <v>24</v>
      </c>
      <c r="M154" s="5">
        <v>18</v>
      </c>
      <c r="N154" s="7">
        <f>SUM(I154:M154)</f>
        <v>107</v>
      </c>
      <c r="O154" s="10">
        <v>156.03</v>
      </c>
    </row>
    <row r="155" spans="1:15" x14ac:dyDescent="0.25">
      <c r="A155" s="7" t="s">
        <v>30</v>
      </c>
      <c r="B155" t="s">
        <v>109</v>
      </c>
      <c r="I155" s="5">
        <v>18</v>
      </c>
      <c r="J155" s="5">
        <v>36</v>
      </c>
      <c r="K155" s="5">
        <v>36</v>
      </c>
      <c r="L155" s="5"/>
      <c r="M155" s="5"/>
      <c r="N155" s="7">
        <f>SUM(I155:M155)</f>
        <v>90</v>
      </c>
      <c r="O155" s="10">
        <v>158.91</v>
      </c>
    </row>
    <row r="156" spans="1:15" x14ac:dyDescent="0.25">
      <c r="A156" s="7" t="s">
        <v>31</v>
      </c>
      <c r="B156" t="s">
        <v>111</v>
      </c>
      <c r="I156" s="5"/>
      <c r="J156" s="5">
        <v>14</v>
      </c>
      <c r="K156" s="5">
        <v>14</v>
      </c>
      <c r="L156" s="5">
        <v>16</v>
      </c>
      <c r="M156" s="5">
        <v>9</v>
      </c>
      <c r="N156" s="7">
        <f>SUM(I156:M156)</f>
        <v>53</v>
      </c>
      <c r="O156" s="10">
        <v>161.01</v>
      </c>
    </row>
    <row r="157" spans="1:15" x14ac:dyDescent="0.25">
      <c r="A157" s="7" t="s">
        <v>32</v>
      </c>
      <c r="B157" t="s">
        <v>112</v>
      </c>
      <c r="I157" s="5"/>
      <c r="J157" s="5"/>
      <c r="K157" s="5"/>
      <c r="L157" s="5">
        <v>25</v>
      </c>
      <c r="M157" s="5"/>
      <c r="N157" s="7">
        <f>SUM(I157:M157)</f>
        <v>25</v>
      </c>
      <c r="O157" s="10"/>
    </row>
    <row r="158" spans="1:15" x14ac:dyDescent="0.25">
      <c r="I158" s="5"/>
      <c r="J158" s="5"/>
      <c r="K158" s="5"/>
      <c r="L158" s="5"/>
      <c r="M158" s="5"/>
      <c r="N158" s="7"/>
      <c r="O158" s="5"/>
    </row>
    <row r="160" spans="1:15" x14ac:dyDescent="0.25">
      <c r="N160" s="7"/>
    </row>
    <row r="161" spans="1:15" ht="23.25" x14ac:dyDescent="0.35">
      <c r="B161" s="4" t="s">
        <v>113</v>
      </c>
      <c r="C161" s="4"/>
      <c r="N161" s="7"/>
    </row>
    <row r="162" spans="1:15" x14ac:dyDescent="0.25">
      <c r="N162" s="7"/>
    </row>
    <row r="163" spans="1:15" x14ac:dyDescent="0.25">
      <c r="A163" s="5" t="s">
        <v>15</v>
      </c>
      <c r="B163" t="s">
        <v>48</v>
      </c>
      <c r="I163" t="s">
        <v>9</v>
      </c>
      <c r="J163" t="s">
        <v>10</v>
      </c>
      <c r="K163" t="s">
        <v>11</v>
      </c>
      <c r="L163" t="s">
        <v>12</v>
      </c>
      <c r="M163" t="s">
        <v>251</v>
      </c>
      <c r="N163" s="5" t="s">
        <v>8</v>
      </c>
      <c r="O163" t="s">
        <v>13</v>
      </c>
    </row>
    <row r="164" spans="1:15" x14ac:dyDescent="0.25">
      <c r="N164" s="7"/>
    </row>
    <row r="165" spans="1:15" x14ac:dyDescent="0.25">
      <c r="A165" s="7" t="s">
        <v>29</v>
      </c>
      <c r="B165" t="s">
        <v>114</v>
      </c>
      <c r="I165" s="5">
        <v>20</v>
      </c>
      <c r="J165" s="5">
        <v>34</v>
      </c>
      <c r="K165" s="5">
        <v>30</v>
      </c>
      <c r="L165" s="5">
        <v>23</v>
      </c>
      <c r="M165" s="5">
        <v>27</v>
      </c>
      <c r="N165" s="7">
        <f>SUM(I165:M165)</f>
        <v>134</v>
      </c>
      <c r="O165" s="10">
        <v>165.87</v>
      </c>
    </row>
    <row r="166" spans="1:15" x14ac:dyDescent="0.25">
      <c r="A166" s="7" t="s">
        <v>30</v>
      </c>
      <c r="B166" t="s">
        <v>115</v>
      </c>
      <c r="I166" s="5">
        <v>21</v>
      </c>
      <c r="J166" s="5">
        <v>34</v>
      </c>
      <c r="K166" s="5">
        <v>30</v>
      </c>
      <c r="L166" s="5">
        <v>15</v>
      </c>
      <c r="M166" s="5">
        <v>23</v>
      </c>
      <c r="N166" s="7">
        <f>SUM(I166:M166)</f>
        <v>123</v>
      </c>
      <c r="O166" s="10">
        <v>169.73</v>
      </c>
    </row>
    <row r="167" spans="1:15" x14ac:dyDescent="0.25">
      <c r="A167" s="7" t="s">
        <v>31</v>
      </c>
      <c r="B167" t="s">
        <v>116</v>
      </c>
      <c r="I167" s="5">
        <v>27</v>
      </c>
      <c r="J167" s="5"/>
      <c r="K167" s="5">
        <v>27</v>
      </c>
      <c r="L167" s="5">
        <v>27</v>
      </c>
      <c r="M167" s="5"/>
      <c r="N167" s="7">
        <f t="shared" ref="N167:N169" si="8">SUM(I167:M167)</f>
        <v>81</v>
      </c>
      <c r="O167" s="10">
        <v>128.44999999999999</v>
      </c>
    </row>
    <row r="168" spans="1:15" x14ac:dyDescent="0.25">
      <c r="A168" s="7" t="s">
        <v>32</v>
      </c>
      <c r="B168" t="s">
        <v>117</v>
      </c>
      <c r="I168" s="5">
        <v>21</v>
      </c>
      <c r="J168" s="5">
        <v>25</v>
      </c>
      <c r="K168" s="5">
        <v>21</v>
      </c>
      <c r="L168" s="5"/>
      <c r="M168" s="5"/>
      <c r="N168" s="7">
        <f t="shared" si="8"/>
        <v>67</v>
      </c>
      <c r="O168" s="10">
        <v>192.8</v>
      </c>
    </row>
    <row r="169" spans="1:15" x14ac:dyDescent="0.25">
      <c r="A169" s="7" t="s">
        <v>33</v>
      </c>
      <c r="B169" t="s">
        <v>118</v>
      </c>
      <c r="I169" s="5"/>
      <c r="J169" s="5"/>
      <c r="K169" s="5">
        <v>23</v>
      </c>
      <c r="L169" s="5"/>
      <c r="M169" s="5"/>
      <c r="N169" s="7">
        <f t="shared" si="8"/>
        <v>23</v>
      </c>
      <c r="O169" s="10">
        <v>164.65</v>
      </c>
    </row>
    <row r="170" spans="1:15" x14ac:dyDescent="0.25">
      <c r="N170" s="7"/>
    </row>
    <row r="171" spans="1:15" x14ac:dyDescent="0.25">
      <c r="N171" s="7"/>
    </row>
    <row r="172" spans="1:15" x14ac:dyDescent="0.25">
      <c r="N172" s="7"/>
    </row>
    <row r="173" spans="1:15" ht="23.25" x14ac:dyDescent="0.35">
      <c r="B173" s="4" t="s">
        <v>119</v>
      </c>
      <c r="C173" s="4"/>
      <c r="N173" s="7"/>
    </row>
    <row r="174" spans="1:15" x14ac:dyDescent="0.25">
      <c r="N174" s="7"/>
    </row>
    <row r="175" spans="1:15" x14ac:dyDescent="0.25">
      <c r="A175" s="5" t="s">
        <v>15</v>
      </c>
      <c r="B175" t="s">
        <v>48</v>
      </c>
      <c r="I175" t="s">
        <v>9</v>
      </c>
      <c r="J175" t="s">
        <v>10</v>
      </c>
      <c r="K175" t="s">
        <v>11</v>
      </c>
      <c r="L175" t="s">
        <v>12</v>
      </c>
      <c r="M175" t="s">
        <v>251</v>
      </c>
      <c r="N175" s="5" t="s">
        <v>8</v>
      </c>
      <c r="O175" t="s">
        <v>13</v>
      </c>
    </row>
    <row r="176" spans="1:15" x14ac:dyDescent="0.25">
      <c r="N176" s="7"/>
    </row>
    <row r="177" spans="1:16" x14ac:dyDescent="0.25">
      <c r="A177" s="7" t="s">
        <v>29</v>
      </c>
      <c r="B177" t="s">
        <v>121</v>
      </c>
      <c r="I177" s="5">
        <v>18</v>
      </c>
      <c r="J177" s="5">
        <v>18</v>
      </c>
      <c r="K177" s="5">
        <v>27</v>
      </c>
      <c r="L177" s="5">
        <v>18</v>
      </c>
      <c r="M177" s="5"/>
      <c r="N177" s="7">
        <f>SUM(I177:L177)</f>
        <v>81</v>
      </c>
      <c r="O177" s="5">
        <v>144.55000000000001</v>
      </c>
    </row>
    <row r="178" spans="1:16" x14ac:dyDescent="0.25">
      <c r="A178" s="7" t="s">
        <v>30</v>
      </c>
      <c r="B178" t="s">
        <v>120</v>
      </c>
      <c r="I178" s="5">
        <v>18</v>
      </c>
      <c r="J178" s="5">
        <v>36</v>
      </c>
      <c r="K178" s="5"/>
      <c r="L178" s="5"/>
      <c r="M178" s="5"/>
      <c r="N178" s="7">
        <f>SUM(I178:L178)</f>
        <v>54</v>
      </c>
      <c r="O178" s="5">
        <v>177.82</v>
      </c>
    </row>
    <row r="179" spans="1:16" x14ac:dyDescent="0.25">
      <c r="A179" s="7" t="s">
        <v>31</v>
      </c>
      <c r="B179" t="s">
        <v>122</v>
      </c>
      <c r="I179" s="5"/>
      <c r="J179" s="5"/>
      <c r="K179" s="5">
        <v>18</v>
      </c>
      <c r="L179" s="5">
        <v>16</v>
      </c>
      <c r="M179" s="5"/>
      <c r="N179" s="7">
        <f t="shared" ref="N179:N194" si="9">SUM(I179:L179)</f>
        <v>34</v>
      </c>
      <c r="O179" s="5">
        <v>216.59</v>
      </c>
    </row>
    <row r="180" spans="1:16" x14ac:dyDescent="0.25">
      <c r="A180" s="7"/>
      <c r="N180" s="7"/>
    </row>
    <row r="181" spans="1:16" x14ac:dyDescent="0.25">
      <c r="A181" s="7"/>
      <c r="N181" s="7"/>
    </row>
    <row r="182" spans="1:16" ht="23.25" x14ac:dyDescent="0.35">
      <c r="B182" s="4" t="s">
        <v>123</v>
      </c>
      <c r="C182" s="4"/>
      <c r="N182" s="7"/>
    </row>
    <row r="183" spans="1:16" x14ac:dyDescent="0.25">
      <c r="N183" s="7"/>
    </row>
    <row r="184" spans="1:16" x14ac:dyDescent="0.25">
      <c r="A184" s="5" t="s">
        <v>15</v>
      </c>
      <c r="B184" t="s">
        <v>48</v>
      </c>
      <c r="I184" t="s">
        <v>9</v>
      </c>
      <c r="J184" t="s">
        <v>10</v>
      </c>
      <c r="K184" t="s">
        <v>11</v>
      </c>
      <c r="L184" t="s">
        <v>12</v>
      </c>
      <c r="M184" t="s">
        <v>251</v>
      </c>
      <c r="N184" s="5" t="s">
        <v>8</v>
      </c>
      <c r="O184" t="s">
        <v>13</v>
      </c>
    </row>
    <row r="185" spans="1:16" x14ac:dyDescent="0.25">
      <c r="N185" s="7"/>
    </row>
    <row r="186" spans="1:16" x14ac:dyDescent="0.25">
      <c r="A186" s="7" t="s">
        <v>29</v>
      </c>
      <c r="B186" t="s">
        <v>125</v>
      </c>
      <c r="I186" s="5">
        <v>18</v>
      </c>
      <c r="J186" s="5"/>
      <c r="K186" s="5"/>
      <c r="L186" s="5">
        <v>18</v>
      </c>
      <c r="M186" s="5"/>
      <c r="N186" s="7">
        <f t="shared" si="9"/>
        <v>36</v>
      </c>
      <c r="O186" s="5">
        <v>159.81</v>
      </c>
      <c r="P186" s="5"/>
    </row>
    <row r="187" spans="1:16" x14ac:dyDescent="0.25">
      <c r="A187" s="7" t="s">
        <v>30</v>
      </c>
      <c r="B187" t="s">
        <v>126</v>
      </c>
      <c r="I187" s="5"/>
      <c r="J187" s="5"/>
      <c r="K187" s="5">
        <v>18</v>
      </c>
      <c r="L187" s="5"/>
      <c r="M187" s="5"/>
      <c r="N187" s="7">
        <f t="shared" si="9"/>
        <v>18</v>
      </c>
      <c r="O187" s="5">
        <v>219.19</v>
      </c>
      <c r="P187" s="5"/>
    </row>
    <row r="188" spans="1:16" x14ac:dyDescent="0.25">
      <c r="A188" s="7" t="s">
        <v>31</v>
      </c>
      <c r="C188" t="s">
        <v>128</v>
      </c>
      <c r="I188" s="5"/>
      <c r="J188" s="5"/>
      <c r="K188" s="5"/>
      <c r="L188" s="5">
        <v>18</v>
      </c>
      <c r="M188" s="5"/>
      <c r="N188" s="7">
        <f t="shared" si="9"/>
        <v>18</v>
      </c>
      <c r="O188" s="5"/>
      <c r="P188" s="5"/>
    </row>
    <row r="189" spans="1:16" x14ac:dyDescent="0.25">
      <c r="I189" s="5"/>
      <c r="J189" s="5"/>
      <c r="K189" s="5"/>
      <c r="L189" s="5"/>
      <c r="M189" s="5"/>
      <c r="N189" s="7"/>
      <c r="O189" s="5"/>
      <c r="P189" s="5"/>
    </row>
    <row r="190" spans="1:16" ht="23.25" x14ac:dyDescent="0.35">
      <c r="B190" s="4" t="s">
        <v>124</v>
      </c>
      <c r="C190" s="4"/>
      <c r="N190" s="7"/>
    </row>
    <row r="191" spans="1:16" x14ac:dyDescent="0.25">
      <c r="N191" s="7"/>
    </row>
    <row r="192" spans="1:16" x14ac:dyDescent="0.25">
      <c r="A192" s="5" t="s">
        <v>15</v>
      </c>
      <c r="B192" t="s">
        <v>48</v>
      </c>
      <c r="I192" t="s">
        <v>9</v>
      </c>
      <c r="J192" t="s">
        <v>10</v>
      </c>
      <c r="K192" t="s">
        <v>11</v>
      </c>
      <c r="L192" t="s">
        <v>12</v>
      </c>
      <c r="M192" t="s">
        <v>251</v>
      </c>
      <c r="N192" s="5" t="s">
        <v>8</v>
      </c>
      <c r="O192" t="s">
        <v>13</v>
      </c>
    </row>
    <row r="193" spans="1:16" x14ac:dyDescent="0.25">
      <c r="N193" s="7"/>
    </row>
    <row r="194" spans="1:16" x14ac:dyDescent="0.25">
      <c r="A194" s="7" t="s">
        <v>29</v>
      </c>
      <c r="B194" t="s">
        <v>127</v>
      </c>
      <c r="I194" s="5"/>
      <c r="J194" s="5"/>
      <c r="K194" s="5">
        <v>27</v>
      </c>
      <c r="L194" s="5">
        <v>27</v>
      </c>
      <c r="M194" s="5"/>
      <c r="N194" s="7">
        <f t="shared" si="9"/>
        <v>54</v>
      </c>
      <c r="O194" s="5">
        <v>174.52</v>
      </c>
      <c r="P194" s="5"/>
    </row>
    <row r="195" spans="1:16" x14ac:dyDescent="0.25">
      <c r="A195" s="7"/>
      <c r="I195" s="5"/>
      <c r="J195" s="5"/>
      <c r="K195" s="5"/>
      <c r="L195" s="5"/>
      <c r="M195" s="5"/>
      <c r="N195" s="7"/>
      <c r="O195" s="5"/>
      <c r="P195" s="5"/>
    </row>
    <row r="196" spans="1:16" x14ac:dyDescent="0.25">
      <c r="I196" s="5"/>
      <c r="J196" s="5"/>
      <c r="K196" s="5"/>
      <c r="L196" s="5"/>
      <c r="M196" s="5"/>
      <c r="N196" s="7"/>
      <c r="O196" s="5"/>
      <c r="P196" s="5"/>
    </row>
    <row r="197" spans="1:16" x14ac:dyDescent="0.25">
      <c r="I197" s="5"/>
      <c r="J197" s="5"/>
      <c r="K197" s="5"/>
      <c r="L197" s="5"/>
      <c r="M197" s="5"/>
      <c r="N197" s="7"/>
      <c r="O197" s="5"/>
      <c r="P197" s="5"/>
    </row>
    <row r="198" spans="1:16" ht="23.25" x14ac:dyDescent="0.35">
      <c r="B198" s="4" t="s">
        <v>129</v>
      </c>
      <c r="C198" s="4"/>
      <c r="N198" s="7"/>
    </row>
    <row r="199" spans="1:16" x14ac:dyDescent="0.25">
      <c r="N199" s="7"/>
    </row>
    <row r="200" spans="1:16" x14ac:dyDescent="0.25">
      <c r="A200" s="5" t="s">
        <v>15</v>
      </c>
      <c r="B200" t="s">
        <v>48</v>
      </c>
      <c r="I200" t="s">
        <v>9</v>
      </c>
      <c r="J200" t="s">
        <v>10</v>
      </c>
      <c r="K200" t="s">
        <v>11</v>
      </c>
      <c r="L200" t="s">
        <v>12</v>
      </c>
      <c r="M200" t="s">
        <v>251</v>
      </c>
      <c r="N200" s="5" t="s">
        <v>8</v>
      </c>
      <c r="O200" t="s">
        <v>13</v>
      </c>
    </row>
    <row r="201" spans="1:16" x14ac:dyDescent="0.25">
      <c r="N201" s="7"/>
    </row>
    <row r="202" spans="1:16" x14ac:dyDescent="0.25">
      <c r="A202" s="7" t="s">
        <v>29</v>
      </c>
      <c r="B202" t="s">
        <v>131</v>
      </c>
      <c r="I202" s="5">
        <v>27</v>
      </c>
      <c r="J202" s="5">
        <v>18</v>
      </c>
      <c r="K202" s="5">
        <v>30</v>
      </c>
      <c r="L202" s="5">
        <v>27</v>
      </c>
      <c r="M202" s="5"/>
      <c r="N202" s="7">
        <f>SUM(I202:M202)</f>
        <v>102</v>
      </c>
      <c r="O202" s="5">
        <v>123.08</v>
      </c>
      <c r="P202" s="5"/>
    </row>
    <row r="203" spans="1:16" x14ac:dyDescent="0.25">
      <c r="A203" s="7" t="s">
        <v>30</v>
      </c>
      <c r="B203" t="s">
        <v>132</v>
      </c>
      <c r="I203" s="5">
        <v>25</v>
      </c>
      <c r="J203" s="5">
        <v>20</v>
      </c>
      <c r="K203" s="5">
        <v>29</v>
      </c>
      <c r="L203" s="5">
        <v>23</v>
      </c>
      <c r="M203" s="5"/>
      <c r="N203" s="7">
        <f t="shared" ref="N203:N215" si="10">SUM(I203:M203)</f>
        <v>97</v>
      </c>
      <c r="O203" s="5">
        <v>137.63</v>
      </c>
      <c r="P203" s="5"/>
    </row>
    <row r="204" spans="1:16" x14ac:dyDescent="0.25">
      <c r="A204" s="7" t="s">
        <v>31</v>
      </c>
      <c r="B204" t="s">
        <v>130</v>
      </c>
      <c r="I204" s="5"/>
      <c r="J204" s="5">
        <v>27</v>
      </c>
      <c r="K204" s="5">
        <v>32</v>
      </c>
      <c r="L204" s="5">
        <v>25</v>
      </c>
      <c r="M204" s="5"/>
      <c r="N204" s="7">
        <f t="shared" si="10"/>
        <v>84</v>
      </c>
      <c r="O204" s="5">
        <v>127.33</v>
      </c>
      <c r="P204" s="5"/>
    </row>
    <row r="205" spans="1:16" x14ac:dyDescent="0.25">
      <c r="A205" s="7" t="s">
        <v>32</v>
      </c>
      <c r="B205" t="s">
        <v>133</v>
      </c>
      <c r="I205" s="5"/>
      <c r="J205" s="5">
        <v>12</v>
      </c>
      <c r="K205" s="5">
        <v>29</v>
      </c>
      <c r="L205" s="5"/>
      <c r="M205" s="5"/>
      <c r="N205" s="7">
        <f t="shared" si="10"/>
        <v>41</v>
      </c>
      <c r="O205" s="5">
        <v>131.33000000000001</v>
      </c>
      <c r="P205" s="5"/>
    </row>
    <row r="206" spans="1:16" x14ac:dyDescent="0.25">
      <c r="A206" s="7" t="s">
        <v>33</v>
      </c>
      <c r="B206" t="s">
        <v>134</v>
      </c>
      <c r="I206" s="5"/>
      <c r="J206" s="5">
        <v>36</v>
      </c>
      <c r="K206" s="5"/>
      <c r="L206" s="5"/>
      <c r="M206" s="5"/>
      <c r="N206" s="7">
        <f t="shared" si="10"/>
        <v>36</v>
      </c>
      <c r="O206" s="5">
        <v>115.06</v>
      </c>
      <c r="P206" s="5"/>
    </row>
    <row r="207" spans="1:16" x14ac:dyDescent="0.25">
      <c r="A207" s="7" t="s">
        <v>34</v>
      </c>
      <c r="B207" t="s">
        <v>135</v>
      </c>
      <c r="I207" s="5"/>
      <c r="J207" s="5">
        <v>34</v>
      </c>
      <c r="K207" s="5"/>
      <c r="L207" s="5"/>
      <c r="M207" s="5"/>
      <c r="N207" s="7">
        <f t="shared" si="10"/>
        <v>34</v>
      </c>
      <c r="O207" s="5">
        <v>119.73</v>
      </c>
      <c r="P207" s="5"/>
    </row>
    <row r="208" spans="1:16" x14ac:dyDescent="0.25">
      <c r="A208" s="7" t="s">
        <v>35</v>
      </c>
      <c r="B208" t="s">
        <v>136</v>
      </c>
      <c r="I208" s="5"/>
      <c r="J208" s="5">
        <v>30</v>
      </c>
      <c r="K208" s="5"/>
      <c r="L208" s="5"/>
      <c r="M208" s="5"/>
      <c r="N208" s="7">
        <f t="shared" si="10"/>
        <v>30</v>
      </c>
      <c r="O208" s="5">
        <v>120.28</v>
      </c>
      <c r="P208" s="5"/>
    </row>
    <row r="209" spans="1:16" x14ac:dyDescent="0.25">
      <c r="A209" s="7" t="s">
        <v>36</v>
      </c>
      <c r="B209" t="s">
        <v>258</v>
      </c>
      <c r="I209" s="5"/>
      <c r="J209" s="5"/>
      <c r="K209" s="5"/>
      <c r="L209" s="5"/>
      <c r="M209" s="5">
        <v>27</v>
      </c>
      <c r="N209" s="7">
        <f t="shared" si="10"/>
        <v>27</v>
      </c>
      <c r="O209" s="5"/>
      <c r="P209" s="5"/>
    </row>
    <row r="210" spans="1:16" x14ac:dyDescent="0.25">
      <c r="A210" s="7" t="s">
        <v>36</v>
      </c>
      <c r="B210" t="s">
        <v>137</v>
      </c>
      <c r="I210" s="5"/>
      <c r="J210" s="5"/>
      <c r="K210" s="5">
        <v>27</v>
      </c>
      <c r="L210" s="5"/>
      <c r="M210" s="5"/>
      <c r="N210" s="7">
        <f t="shared" si="10"/>
        <v>27</v>
      </c>
      <c r="O210" s="5">
        <v>128.06</v>
      </c>
      <c r="P210" s="5"/>
    </row>
    <row r="211" spans="1:16" x14ac:dyDescent="0.25">
      <c r="A211" s="7" t="s">
        <v>38</v>
      </c>
      <c r="B211" t="s">
        <v>138</v>
      </c>
      <c r="I211" s="5"/>
      <c r="J211" s="5">
        <v>25</v>
      </c>
      <c r="K211" s="5"/>
      <c r="L211" s="5"/>
      <c r="M211" s="5"/>
      <c r="N211" s="7">
        <f t="shared" si="10"/>
        <v>25</v>
      </c>
      <c r="O211" s="5">
        <v>132.47999999999999</v>
      </c>
      <c r="P211" s="5"/>
    </row>
    <row r="212" spans="1:16" x14ac:dyDescent="0.25">
      <c r="A212" s="7" t="s">
        <v>39</v>
      </c>
      <c r="B212" t="s">
        <v>139</v>
      </c>
      <c r="I212" s="5">
        <v>23</v>
      </c>
      <c r="J212" s="5"/>
      <c r="K212" s="5"/>
      <c r="L212" s="5"/>
      <c r="M212" s="5"/>
      <c r="N212" s="7">
        <f t="shared" si="10"/>
        <v>23</v>
      </c>
      <c r="O212" s="5">
        <v>144.59</v>
      </c>
      <c r="P212" s="5"/>
    </row>
    <row r="213" spans="1:16" x14ac:dyDescent="0.25">
      <c r="A213" s="7" t="s">
        <v>40</v>
      </c>
      <c r="B213" t="s">
        <v>140</v>
      </c>
      <c r="I213" s="5"/>
      <c r="J213" s="5">
        <v>22</v>
      </c>
      <c r="K213" s="5"/>
      <c r="L213" s="5"/>
      <c r="M213" s="5"/>
      <c r="N213" s="7">
        <f t="shared" si="10"/>
        <v>22</v>
      </c>
      <c r="O213" s="5">
        <v>140.74</v>
      </c>
      <c r="P213" s="5"/>
    </row>
    <row r="214" spans="1:16" x14ac:dyDescent="0.25">
      <c r="A214" s="7" t="s">
        <v>41</v>
      </c>
      <c r="B214" t="s">
        <v>141</v>
      </c>
      <c r="I214" s="5"/>
      <c r="J214" s="5"/>
      <c r="K214" s="5">
        <v>20</v>
      </c>
      <c r="L214" s="5"/>
      <c r="M214" s="5"/>
      <c r="N214" s="7">
        <f t="shared" si="10"/>
        <v>20</v>
      </c>
      <c r="O214" s="5">
        <v>140.05000000000001</v>
      </c>
      <c r="P214" s="5"/>
    </row>
    <row r="215" spans="1:16" x14ac:dyDescent="0.25">
      <c r="I215" s="5"/>
      <c r="J215" s="5"/>
      <c r="K215" s="5"/>
      <c r="L215" s="5"/>
      <c r="M215" s="5"/>
      <c r="N215" s="7"/>
      <c r="O215" s="5"/>
      <c r="P215" s="5"/>
    </row>
    <row r="216" spans="1:16" x14ac:dyDescent="0.25">
      <c r="N216" s="7"/>
    </row>
    <row r="218" spans="1:16" x14ac:dyDescent="0.25">
      <c r="N218" s="7"/>
    </row>
    <row r="219" spans="1:16" ht="23.25" x14ac:dyDescent="0.35">
      <c r="B219" s="4" t="s">
        <v>142</v>
      </c>
      <c r="C219" s="4"/>
      <c r="N219" s="7"/>
    </row>
    <row r="220" spans="1:16" x14ac:dyDescent="0.25">
      <c r="N220" s="7"/>
    </row>
    <row r="221" spans="1:16" x14ac:dyDescent="0.25">
      <c r="A221" s="5" t="s">
        <v>15</v>
      </c>
      <c r="B221" t="s">
        <v>48</v>
      </c>
      <c r="I221" t="s">
        <v>9</v>
      </c>
      <c r="J221" t="s">
        <v>10</v>
      </c>
      <c r="K221" t="s">
        <v>11</v>
      </c>
      <c r="L221" t="s">
        <v>12</v>
      </c>
      <c r="M221" t="s">
        <v>251</v>
      </c>
      <c r="N221" s="5" t="s">
        <v>8</v>
      </c>
      <c r="O221" t="s">
        <v>13</v>
      </c>
    </row>
    <row r="223" spans="1:16" x14ac:dyDescent="0.25">
      <c r="A223" s="7" t="s">
        <v>29</v>
      </c>
      <c r="B223" t="s">
        <v>144</v>
      </c>
      <c r="I223" s="5">
        <v>25</v>
      </c>
      <c r="J223" s="5">
        <v>31</v>
      </c>
      <c r="K223" s="5">
        <v>27</v>
      </c>
      <c r="L223" s="5">
        <v>18</v>
      </c>
      <c r="M223" s="5">
        <v>23</v>
      </c>
      <c r="N223" s="7">
        <f>SUM(I223:M223)</f>
        <v>124</v>
      </c>
      <c r="O223" s="10">
        <v>119.42</v>
      </c>
    </row>
    <row r="224" spans="1:16" x14ac:dyDescent="0.25">
      <c r="A224" s="7" t="s">
        <v>30</v>
      </c>
      <c r="B224" t="s">
        <v>143</v>
      </c>
      <c r="I224" s="5">
        <v>25</v>
      </c>
      <c r="J224" s="5">
        <v>22</v>
      </c>
      <c r="K224" s="5">
        <v>34</v>
      </c>
      <c r="L224" s="5">
        <v>25</v>
      </c>
      <c r="M224" s="5"/>
      <c r="N224" s="7">
        <f>SUM(I224:M224)</f>
        <v>106</v>
      </c>
      <c r="O224" s="10">
        <v>124.97</v>
      </c>
    </row>
    <row r="225" spans="1:15" x14ac:dyDescent="0.25">
      <c r="A225" s="7" t="s">
        <v>31</v>
      </c>
      <c r="B225" t="s">
        <v>148</v>
      </c>
      <c r="I225" s="5">
        <v>7</v>
      </c>
      <c r="J225" s="5">
        <v>4</v>
      </c>
      <c r="K225" s="5">
        <v>25</v>
      </c>
      <c r="L225" s="5">
        <v>14</v>
      </c>
      <c r="M225" s="5"/>
      <c r="N225" s="7">
        <f t="shared" ref="N225:N232" si="11">SUM(I225:M225)</f>
        <v>50</v>
      </c>
      <c r="O225" s="10">
        <v>135.05000000000001</v>
      </c>
    </row>
    <row r="226" spans="1:15" x14ac:dyDescent="0.25">
      <c r="A226" s="7" t="s">
        <v>32</v>
      </c>
      <c r="B226" t="s">
        <v>147</v>
      </c>
      <c r="I226" s="5">
        <v>21</v>
      </c>
      <c r="J226" s="5"/>
      <c r="K226" s="5">
        <v>14</v>
      </c>
      <c r="L226" s="5">
        <v>12</v>
      </c>
      <c r="M226" s="5"/>
      <c r="N226" s="7">
        <f t="shared" si="11"/>
        <v>47</v>
      </c>
      <c r="O226" s="10">
        <v>147.1</v>
      </c>
    </row>
    <row r="227" spans="1:15" x14ac:dyDescent="0.25">
      <c r="A227" s="7" t="s">
        <v>33</v>
      </c>
      <c r="B227" t="s">
        <v>145</v>
      </c>
      <c r="I227" s="5">
        <v>16</v>
      </c>
      <c r="J227" s="5">
        <v>28</v>
      </c>
      <c r="K227" s="5"/>
      <c r="L227" s="5"/>
      <c r="M227" s="5"/>
      <c r="N227" s="7">
        <f t="shared" si="11"/>
        <v>44</v>
      </c>
      <c r="O227" s="10">
        <v>115.92</v>
      </c>
    </row>
    <row r="228" spans="1:15" x14ac:dyDescent="0.25">
      <c r="A228" s="7" t="s">
        <v>34</v>
      </c>
      <c r="B228" t="s">
        <v>152</v>
      </c>
      <c r="I228" s="5"/>
      <c r="J228" s="5"/>
      <c r="K228" s="5">
        <v>25</v>
      </c>
      <c r="L228" s="5">
        <v>15</v>
      </c>
      <c r="M228" s="5"/>
      <c r="N228" s="7">
        <f t="shared" si="11"/>
        <v>40</v>
      </c>
      <c r="O228" s="10">
        <v>134.96</v>
      </c>
    </row>
    <row r="229" spans="1:15" x14ac:dyDescent="0.25">
      <c r="A229" s="7" t="s">
        <v>35</v>
      </c>
      <c r="B229" t="s">
        <v>151</v>
      </c>
      <c r="I229" s="5">
        <v>13</v>
      </c>
      <c r="J229" s="5">
        <v>10</v>
      </c>
      <c r="K229" s="5">
        <v>16</v>
      </c>
      <c r="L229" s="5"/>
      <c r="M229" s="5"/>
      <c r="N229" s="7">
        <f t="shared" si="11"/>
        <v>39</v>
      </c>
      <c r="O229" s="10">
        <v>131.66999999999999</v>
      </c>
    </row>
    <row r="230" spans="1:15" x14ac:dyDescent="0.25">
      <c r="A230" s="7" t="s">
        <v>36</v>
      </c>
      <c r="B230" t="s">
        <v>146</v>
      </c>
      <c r="I230" s="5"/>
      <c r="J230" s="5">
        <v>36</v>
      </c>
      <c r="K230" s="5"/>
      <c r="L230" s="5"/>
      <c r="M230" s="5"/>
      <c r="N230" s="7">
        <f t="shared" si="11"/>
        <v>36</v>
      </c>
      <c r="O230" s="10">
        <v>112.38</v>
      </c>
    </row>
    <row r="231" spans="1:15" x14ac:dyDescent="0.25">
      <c r="A231" s="7" t="s">
        <v>37</v>
      </c>
      <c r="B231" t="s">
        <v>149</v>
      </c>
      <c r="I231" s="5"/>
      <c r="J231" s="5">
        <v>31</v>
      </c>
      <c r="K231" s="5"/>
      <c r="L231" s="5"/>
      <c r="M231" s="5"/>
      <c r="N231" s="7">
        <f t="shared" si="11"/>
        <v>31</v>
      </c>
      <c r="O231" s="10">
        <v>121.53</v>
      </c>
    </row>
    <row r="232" spans="1:15" x14ac:dyDescent="0.25">
      <c r="A232" s="7" t="s">
        <v>38</v>
      </c>
      <c r="B232" t="s">
        <v>150</v>
      </c>
      <c r="I232" s="5"/>
      <c r="J232" s="5">
        <v>29</v>
      </c>
      <c r="K232" s="5"/>
      <c r="L232" s="5"/>
      <c r="M232" s="5"/>
      <c r="N232" s="7">
        <f t="shared" si="11"/>
        <v>29</v>
      </c>
      <c r="O232" s="10">
        <v>125.1</v>
      </c>
    </row>
    <row r="233" spans="1:15" x14ac:dyDescent="0.25">
      <c r="N233" s="7"/>
    </row>
    <row r="234" spans="1:15" x14ac:dyDescent="0.25">
      <c r="N234" s="7"/>
    </row>
    <row r="235" spans="1:15" ht="23.25" x14ac:dyDescent="0.35">
      <c r="B235" s="4" t="s">
        <v>153</v>
      </c>
      <c r="C235" s="4"/>
      <c r="N235" s="7"/>
    </row>
    <row r="236" spans="1:15" x14ac:dyDescent="0.25">
      <c r="N236" s="7"/>
    </row>
    <row r="237" spans="1:15" x14ac:dyDescent="0.25">
      <c r="A237" s="5" t="s">
        <v>15</v>
      </c>
      <c r="B237" t="s">
        <v>48</v>
      </c>
      <c r="I237" t="s">
        <v>9</v>
      </c>
      <c r="J237" t="s">
        <v>10</v>
      </c>
      <c r="K237" t="s">
        <v>11</v>
      </c>
      <c r="L237" t="s">
        <v>12</v>
      </c>
      <c r="M237" t="s">
        <v>251</v>
      </c>
      <c r="N237" s="5" t="s">
        <v>8</v>
      </c>
      <c r="O237" t="s">
        <v>13</v>
      </c>
    </row>
    <row r="239" spans="1:15" x14ac:dyDescent="0.25">
      <c r="A239" s="7" t="s">
        <v>29</v>
      </c>
      <c r="B239" t="s">
        <v>154</v>
      </c>
      <c r="I239" s="5">
        <v>14</v>
      </c>
      <c r="J239" s="5">
        <v>20</v>
      </c>
      <c r="K239" s="5">
        <v>31</v>
      </c>
      <c r="L239" s="5">
        <v>24</v>
      </c>
      <c r="M239" s="5">
        <v>25</v>
      </c>
      <c r="N239" s="7">
        <f>SUM(I239:M239)</f>
        <v>114</v>
      </c>
      <c r="O239" s="10">
        <v>124.43</v>
      </c>
    </row>
    <row r="240" spans="1:15" x14ac:dyDescent="0.25">
      <c r="A240" s="7" t="s">
        <v>30</v>
      </c>
      <c r="B240" t="s">
        <v>155</v>
      </c>
      <c r="I240" s="5">
        <v>20</v>
      </c>
      <c r="J240" s="5">
        <v>23</v>
      </c>
      <c r="K240" s="5">
        <v>27</v>
      </c>
      <c r="L240" s="5">
        <v>19</v>
      </c>
      <c r="M240" s="5">
        <v>22</v>
      </c>
      <c r="N240" s="7">
        <f t="shared" ref="N240:N248" si="12">SUM(I240:M240)</f>
        <v>111</v>
      </c>
      <c r="O240" s="10">
        <v>136.99</v>
      </c>
    </row>
    <row r="241" spans="1:15" x14ac:dyDescent="0.25">
      <c r="A241" s="7" t="s">
        <v>31</v>
      </c>
      <c r="B241" t="s">
        <v>157</v>
      </c>
      <c r="I241" s="5">
        <v>6</v>
      </c>
      <c r="J241" s="5">
        <v>21</v>
      </c>
      <c r="K241" s="5">
        <v>25</v>
      </c>
      <c r="L241" s="5">
        <v>17</v>
      </c>
      <c r="M241" s="5">
        <v>19</v>
      </c>
      <c r="N241" s="7">
        <f t="shared" si="12"/>
        <v>88</v>
      </c>
      <c r="O241" s="10">
        <v>126.48</v>
      </c>
    </row>
    <row r="242" spans="1:15" x14ac:dyDescent="0.25">
      <c r="A242" s="7" t="s">
        <v>32</v>
      </c>
      <c r="B242" t="s">
        <v>158</v>
      </c>
      <c r="I242" s="5">
        <v>18</v>
      </c>
      <c r="J242" s="5">
        <v>20</v>
      </c>
      <c r="K242" s="5">
        <v>25</v>
      </c>
      <c r="L242" s="5">
        <v>24</v>
      </c>
      <c r="M242" s="5"/>
      <c r="N242" s="7">
        <f t="shared" si="12"/>
        <v>87</v>
      </c>
      <c r="O242" s="10">
        <v>117.56</v>
      </c>
    </row>
    <row r="243" spans="1:15" x14ac:dyDescent="0.25">
      <c r="A243" s="7" t="s">
        <v>33</v>
      </c>
      <c r="B243" t="s">
        <v>156</v>
      </c>
      <c r="I243" s="5">
        <v>23</v>
      </c>
      <c r="J243" s="5">
        <v>25</v>
      </c>
      <c r="K243" s="5">
        <v>24</v>
      </c>
      <c r="L243" s="5">
        <v>13</v>
      </c>
      <c r="M243" s="5"/>
      <c r="N243" s="7">
        <f t="shared" si="12"/>
        <v>85</v>
      </c>
      <c r="O243" s="10">
        <v>124.02</v>
      </c>
    </row>
    <row r="244" spans="1:15" x14ac:dyDescent="0.25">
      <c r="A244" s="7" t="s">
        <v>34</v>
      </c>
      <c r="B244" t="s">
        <v>162</v>
      </c>
      <c r="I244" s="5">
        <v>14</v>
      </c>
      <c r="J244" s="5">
        <v>11</v>
      </c>
      <c r="K244" s="5">
        <v>12</v>
      </c>
      <c r="L244" s="5">
        <v>12</v>
      </c>
      <c r="M244" s="5"/>
      <c r="N244" s="7">
        <f t="shared" si="12"/>
        <v>49</v>
      </c>
      <c r="O244" s="10">
        <v>137.87</v>
      </c>
    </row>
    <row r="245" spans="1:15" x14ac:dyDescent="0.25">
      <c r="A245" s="7" t="s">
        <v>35</v>
      </c>
      <c r="B245" t="s">
        <v>163</v>
      </c>
      <c r="I245" s="5"/>
      <c r="J245" s="5"/>
      <c r="K245" s="5">
        <v>25</v>
      </c>
      <c r="L245" s="5">
        <v>16</v>
      </c>
      <c r="M245" s="5"/>
      <c r="N245" s="7">
        <f t="shared" si="12"/>
        <v>41</v>
      </c>
      <c r="O245" s="10">
        <v>119.34</v>
      </c>
    </row>
    <row r="246" spans="1:15" x14ac:dyDescent="0.25">
      <c r="A246" s="7" t="s">
        <v>36</v>
      </c>
      <c r="B246" t="s">
        <v>160</v>
      </c>
      <c r="I246" s="5">
        <v>15</v>
      </c>
      <c r="J246" s="5">
        <v>9</v>
      </c>
      <c r="K246" s="5">
        <v>14</v>
      </c>
      <c r="L246" s="5"/>
      <c r="M246" s="5"/>
      <c r="N246" s="7">
        <f t="shared" si="12"/>
        <v>38</v>
      </c>
      <c r="O246" s="10">
        <v>133.09</v>
      </c>
    </row>
    <row r="247" spans="1:15" x14ac:dyDescent="0.25">
      <c r="A247" s="7" t="s">
        <v>37</v>
      </c>
      <c r="B247" t="s">
        <v>159</v>
      </c>
      <c r="I247" s="5"/>
      <c r="J247" s="5">
        <v>34</v>
      </c>
      <c r="K247" s="5"/>
      <c r="L247" s="5"/>
      <c r="M247" s="5"/>
      <c r="N247" s="7">
        <f t="shared" si="12"/>
        <v>34</v>
      </c>
      <c r="O247" s="10">
        <v>114.44</v>
      </c>
    </row>
    <row r="248" spans="1:15" x14ac:dyDescent="0.25">
      <c r="A248" s="7" t="s">
        <v>38</v>
      </c>
      <c r="B248" t="s">
        <v>161</v>
      </c>
      <c r="I248" s="5"/>
      <c r="J248" s="5">
        <v>13</v>
      </c>
      <c r="K248" s="5"/>
      <c r="L248" s="5">
        <v>16</v>
      </c>
      <c r="M248" s="5"/>
      <c r="N248" s="7">
        <f t="shared" si="12"/>
        <v>29</v>
      </c>
      <c r="O248" s="10">
        <v>118.84</v>
      </c>
    </row>
    <row r="249" spans="1:15" x14ac:dyDescent="0.25">
      <c r="A249" s="7"/>
      <c r="N249" s="7"/>
    </row>
    <row r="250" spans="1:15" x14ac:dyDescent="0.25">
      <c r="A250" s="7"/>
      <c r="N250" s="7"/>
    </row>
    <row r="251" spans="1:15" ht="23.25" x14ac:dyDescent="0.35">
      <c r="B251" s="4" t="s">
        <v>164</v>
      </c>
      <c r="C251" s="4"/>
      <c r="N251" s="7"/>
    </row>
    <row r="252" spans="1:15" x14ac:dyDescent="0.25">
      <c r="N252" s="7"/>
    </row>
    <row r="253" spans="1:15" x14ac:dyDescent="0.25">
      <c r="A253" s="5" t="s">
        <v>15</v>
      </c>
      <c r="B253" t="s">
        <v>48</v>
      </c>
      <c r="I253" t="s">
        <v>9</v>
      </c>
      <c r="J253" t="s">
        <v>10</v>
      </c>
      <c r="K253" t="s">
        <v>11</v>
      </c>
      <c r="L253" t="s">
        <v>12</v>
      </c>
      <c r="M253" t="s">
        <v>251</v>
      </c>
      <c r="N253" s="5" t="s">
        <v>8</v>
      </c>
      <c r="O253" t="s">
        <v>13</v>
      </c>
    </row>
    <row r="255" spans="1:15" x14ac:dyDescent="0.25">
      <c r="A255" s="7" t="s">
        <v>29</v>
      </c>
      <c r="B255" t="s">
        <v>165</v>
      </c>
      <c r="I255" s="5"/>
      <c r="J255" s="5">
        <v>36</v>
      </c>
      <c r="K255" s="5">
        <v>34</v>
      </c>
      <c r="L255" s="5">
        <v>27</v>
      </c>
      <c r="M255" s="5"/>
      <c r="N255" s="7">
        <f t="shared" ref="N255:N258" si="13">SUM(I255:M255)</f>
        <v>97</v>
      </c>
      <c r="O255" s="5">
        <v>113.53</v>
      </c>
    </row>
    <row r="256" spans="1:15" x14ac:dyDescent="0.25">
      <c r="A256" s="7" t="s">
        <v>30</v>
      </c>
      <c r="B256" t="s">
        <v>168</v>
      </c>
      <c r="I256" s="5">
        <v>25</v>
      </c>
      <c r="J256" s="5">
        <v>22</v>
      </c>
      <c r="K256" s="5">
        <v>26.5</v>
      </c>
      <c r="L256" s="5">
        <v>22</v>
      </c>
      <c r="M256" s="5"/>
      <c r="N256" s="7">
        <f t="shared" si="13"/>
        <v>95.5</v>
      </c>
      <c r="O256" s="5">
        <v>129.88</v>
      </c>
    </row>
    <row r="257" spans="1:15" x14ac:dyDescent="0.25">
      <c r="A257" s="7" t="s">
        <v>31</v>
      </c>
      <c r="B257" t="s">
        <v>167</v>
      </c>
      <c r="I257" s="5">
        <v>16</v>
      </c>
      <c r="J257" s="5">
        <v>31</v>
      </c>
      <c r="K257" s="5">
        <v>25.5</v>
      </c>
      <c r="L257" s="5"/>
      <c r="M257" s="5"/>
      <c r="N257" s="7">
        <f t="shared" si="13"/>
        <v>72.5</v>
      </c>
      <c r="O257" s="5">
        <v>125.86</v>
      </c>
    </row>
    <row r="258" spans="1:15" x14ac:dyDescent="0.25">
      <c r="A258" s="7" t="s">
        <v>32</v>
      </c>
      <c r="B258" t="s">
        <v>166</v>
      </c>
      <c r="I258" s="5"/>
      <c r="J258" s="5">
        <v>30</v>
      </c>
      <c r="K258" s="5">
        <v>36</v>
      </c>
      <c r="L258" s="5"/>
      <c r="M258" s="5"/>
      <c r="N258" s="7">
        <f t="shared" si="13"/>
        <v>66</v>
      </c>
      <c r="O258" s="5">
        <v>124.01</v>
      </c>
    </row>
    <row r="259" spans="1:15" x14ac:dyDescent="0.25">
      <c r="A259" s="7" t="s">
        <v>33</v>
      </c>
      <c r="B259" t="s">
        <v>172</v>
      </c>
      <c r="I259" s="5"/>
      <c r="J259" s="5">
        <v>12</v>
      </c>
      <c r="K259" s="5">
        <v>14</v>
      </c>
      <c r="L259" s="5">
        <v>18</v>
      </c>
      <c r="M259" s="5">
        <v>21</v>
      </c>
      <c r="N259" s="7">
        <f>SUM(I259:M259)</f>
        <v>65</v>
      </c>
      <c r="O259" s="5">
        <v>136.51</v>
      </c>
    </row>
    <row r="260" spans="1:15" x14ac:dyDescent="0.25">
      <c r="A260" s="7" t="s">
        <v>34</v>
      </c>
      <c r="B260" t="s">
        <v>169</v>
      </c>
      <c r="I260" s="5">
        <v>18</v>
      </c>
      <c r="J260" s="5">
        <v>17</v>
      </c>
      <c r="K260" s="5">
        <v>22</v>
      </c>
      <c r="L260" s="5"/>
      <c r="M260" s="5"/>
      <c r="N260" s="7">
        <f t="shared" ref="N260:N264" si="14">SUM(I260:M260)</f>
        <v>57</v>
      </c>
      <c r="O260" s="5">
        <v>128.86000000000001</v>
      </c>
    </row>
    <row r="261" spans="1:15" x14ac:dyDescent="0.25">
      <c r="A261" s="7" t="s">
        <v>35</v>
      </c>
      <c r="B261" t="s">
        <v>173</v>
      </c>
      <c r="I261" s="5"/>
      <c r="J261" s="5"/>
      <c r="K261" s="5">
        <v>22</v>
      </c>
      <c r="L261" s="5">
        <v>18</v>
      </c>
      <c r="M261" s="5">
        <v>9</v>
      </c>
      <c r="N261" s="7">
        <f t="shared" si="14"/>
        <v>49</v>
      </c>
      <c r="O261" s="5">
        <v>117.44</v>
      </c>
    </row>
    <row r="262" spans="1:15" x14ac:dyDescent="0.25">
      <c r="A262" s="7" t="s">
        <v>36</v>
      </c>
      <c r="B262" t="s">
        <v>170</v>
      </c>
      <c r="I262" s="5">
        <v>12</v>
      </c>
      <c r="J262" s="5">
        <v>17</v>
      </c>
      <c r="K262" s="5">
        <v>17</v>
      </c>
      <c r="L262" s="5"/>
      <c r="M262" s="5"/>
      <c r="N262" s="7">
        <f t="shared" si="14"/>
        <v>46</v>
      </c>
      <c r="O262" s="5">
        <v>155.31</v>
      </c>
    </row>
    <row r="263" spans="1:15" x14ac:dyDescent="0.25">
      <c r="A263" s="7" t="s">
        <v>37</v>
      </c>
      <c r="B263" t="s">
        <v>174</v>
      </c>
      <c r="I263" s="5"/>
      <c r="J263" s="5"/>
      <c r="K263" s="5">
        <v>12</v>
      </c>
      <c r="L263" s="5">
        <v>21</v>
      </c>
      <c r="M263" s="5"/>
      <c r="N263" s="7">
        <f t="shared" si="14"/>
        <v>33</v>
      </c>
      <c r="O263" s="5">
        <v>130.08000000000001</v>
      </c>
    </row>
    <row r="264" spans="1:15" x14ac:dyDescent="0.25">
      <c r="A264" s="7" t="s">
        <v>38</v>
      </c>
      <c r="B264" t="s">
        <v>171</v>
      </c>
      <c r="I264" s="5"/>
      <c r="J264" s="5">
        <v>29</v>
      </c>
      <c r="K264" s="5"/>
      <c r="L264" s="5"/>
      <c r="M264" s="5"/>
      <c r="N264" s="7">
        <f t="shared" si="14"/>
        <v>29</v>
      </c>
      <c r="O264" s="5">
        <v>123.89</v>
      </c>
    </row>
    <row r="266" spans="1:15" x14ac:dyDescent="0.25">
      <c r="N266" s="7"/>
    </row>
    <row r="267" spans="1:15" ht="23.25" x14ac:dyDescent="0.35">
      <c r="B267" s="4" t="s">
        <v>175</v>
      </c>
      <c r="C267" s="4"/>
      <c r="N267" s="7"/>
    </row>
    <row r="268" spans="1:15" x14ac:dyDescent="0.25">
      <c r="N268" s="7"/>
    </row>
    <row r="269" spans="1:15" x14ac:dyDescent="0.25">
      <c r="A269" s="5" t="s">
        <v>15</v>
      </c>
      <c r="B269" t="s">
        <v>48</v>
      </c>
      <c r="I269" t="s">
        <v>9</v>
      </c>
      <c r="J269" t="s">
        <v>10</v>
      </c>
      <c r="K269" t="s">
        <v>11</v>
      </c>
      <c r="L269" t="s">
        <v>12</v>
      </c>
      <c r="M269" t="s">
        <v>251</v>
      </c>
      <c r="N269" s="5" t="s">
        <v>8</v>
      </c>
      <c r="O269" t="s">
        <v>13</v>
      </c>
    </row>
    <row r="271" spans="1:15" x14ac:dyDescent="0.25">
      <c r="A271" s="7" t="s">
        <v>29</v>
      </c>
      <c r="B271" t="s">
        <v>177</v>
      </c>
      <c r="I271" s="5">
        <v>25</v>
      </c>
      <c r="J271" s="5"/>
      <c r="K271" s="5">
        <v>33</v>
      </c>
      <c r="L271" s="5">
        <v>22</v>
      </c>
      <c r="M271" s="5">
        <v>25</v>
      </c>
      <c r="N271" s="7">
        <f>SUM(I271:M271)</f>
        <v>105</v>
      </c>
      <c r="O271" s="10">
        <v>124.47</v>
      </c>
    </row>
    <row r="272" spans="1:15" x14ac:dyDescent="0.25">
      <c r="A272" s="7" t="s">
        <v>30</v>
      </c>
      <c r="B272" t="s">
        <v>178</v>
      </c>
      <c r="I272" s="5">
        <v>13</v>
      </c>
      <c r="J272" s="5">
        <v>29</v>
      </c>
      <c r="K272" s="5">
        <v>26</v>
      </c>
      <c r="L272" s="5">
        <v>14</v>
      </c>
      <c r="M272" s="5">
        <v>16</v>
      </c>
      <c r="N272" s="7">
        <f t="shared" ref="N272:N280" si="15">SUM(I272:M272)</f>
        <v>98</v>
      </c>
      <c r="O272" s="10">
        <v>130.62</v>
      </c>
    </row>
    <row r="273" spans="1:15" x14ac:dyDescent="0.25">
      <c r="A273" s="7" t="s">
        <v>31</v>
      </c>
      <c r="B273" t="s">
        <v>176</v>
      </c>
      <c r="I273" s="5">
        <v>27</v>
      </c>
      <c r="J273" s="5"/>
      <c r="K273" s="5">
        <v>36</v>
      </c>
      <c r="L273" s="5">
        <v>27</v>
      </c>
      <c r="M273" s="5"/>
      <c r="N273" s="7">
        <f t="shared" si="15"/>
        <v>90</v>
      </c>
      <c r="O273" s="10">
        <v>111.8</v>
      </c>
    </row>
    <row r="274" spans="1:15" x14ac:dyDescent="0.25">
      <c r="A274" s="7" t="s">
        <v>32</v>
      </c>
      <c r="B274" t="s">
        <v>179</v>
      </c>
      <c r="I274" s="5">
        <v>14</v>
      </c>
      <c r="J274" s="5">
        <v>36</v>
      </c>
      <c r="K274" s="5">
        <v>14</v>
      </c>
      <c r="L274" s="5">
        <v>15</v>
      </c>
      <c r="M274" s="5"/>
      <c r="N274" s="7">
        <f t="shared" si="15"/>
        <v>79</v>
      </c>
      <c r="O274" s="10">
        <v>126.93</v>
      </c>
    </row>
    <row r="275" spans="1:15" x14ac:dyDescent="0.25">
      <c r="A275" s="7" t="s">
        <v>33</v>
      </c>
      <c r="B275" t="s">
        <v>180</v>
      </c>
      <c r="I275" s="5">
        <v>16</v>
      </c>
      <c r="J275" s="5">
        <v>30</v>
      </c>
      <c r="K275" s="5"/>
      <c r="L275" s="5">
        <v>13</v>
      </c>
      <c r="M275" s="5"/>
      <c r="N275" s="7">
        <f t="shared" si="15"/>
        <v>59</v>
      </c>
      <c r="O275" s="10">
        <v>145.51</v>
      </c>
    </row>
    <row r="276" spans="1:15" x14ac:dyDescent="0.25">
      <c r="A276" s="7" t="s">
        <v>34</v>
      </c>
      <c r="B276" t="s">
        <v>181</v>
      </c>
      <c r="I276" s="5"/>
      <c r="J276" s="5">
        <v>13</v>
      </c>
      <c r="K276" s="5">
        <v>21.5</v>
      </c>
      <c r="L276" s="5">
        <v>13</v>
      </c>
      <c r="M276" s="5"/>
      <c r="N276" s="7">
        <f t="shared" si="15"/>
        <v>47.5</v>
      </c>
      <c r="O276" s="10">
        <v>135.30000000000001</v>
      </c>
    </row>
    <row r="277" spans="1:15" x14ac:dyDescent="0.25">
      <c r="A277" s="7" t="s">
        <v>35</v>
      </c>
      <c r="B277" t="s">
        <v>182</v>
      </c>
      <c r="I277" s="5">
        <v>11</v>
      </c>
      <c r="J277" s="5">
        <v>18</v>
      </c>
      <c r="K277" s="5">
        <v>13.5</v>
      </c>
      <c r="L277" s="5"/>
      <c r="M277" s="5"/>
      <c r="N277" s="7">
        <f t="shared" si="15"/>
        <v>42.5</v>
      </c>
      <c r="O277" s="10">
        <v>142.41</v>
      </c>
    </row>
    <row r="278" spans="1:15" x14ac:dyDescent="0.25">
      <c r="A278" s="7" t="s">
        <v>36</v>
      </c>
      <c r="B278" t="s">
        <v>185</v>
      </c>
      <c r="I278" s="5">
        <v>16</v>
      </c>
      <c r="J278" s="5"/>
      <c r="K278" s="5"/>
      <c r="L278" s="5">
        <v>11</v>
      </c>
      <c r="M278" s="5"/>
      <c r="N278" s="7">
        <f t="shared" si="15"/>
        <v>27</v>
      </c>
      <c r="O278" s="5">
        <v>147.13999999999999</v>
      </c>
    </row>
    <row r="279" spans="1:15" x14ac:dyDescent="0.25">
      <c r="A279" s="7" t="s">
        <v>37</v>
      </c>
      <c r="B279" t="s">
        <v>183</v>
      </c>
      <c r="I279" s="5"/>
      <c r="J279" s="5">
        <v>27</v>
      </c>
      <c r="K279" s="5"/>
      <c r="L279" s="5"/>
      <c r="M279" s="5"/>
      <c r="N279" s="7">
        <f t="shared" si="15"/>
        <v>27</v>
      </c>
      <c r="O279" s="10">
        <v>153.91999999999999</v>
      </c>
    </row>
    <row r="280" spans="1:15" x14ac:dyDescent="0.25">
      <c r="A280" s="7" t="s">
        <v>38</v>
      </c>
      <c r="B280" t="s">
        <v>184</v>
      </c>
      <c r="I280" s="5"/>
      <c r="J280" s="5">
        <v>23</v>
      </c>
      <c r="K280" s="5"/>
      <c r="L280" s="5"/>
      <c r="M280" s="5"/>
      <c r="N280" s="7">
        <f t="shared" si="15"/>
        <v>23</v>
      </c>
      <c r="O280" s="10">
        <v>123.31</v>
      </c>
    </row>
    <row r="281" spans="1:15" x14ac:dyDescent="0.25">
      <c r="N281" s="7"/>
    </row>
    <row r="282" spans="1:15" x14ac:dyDescent="0.25">
      <c r="N282" s="7"/>
    </row>
    <row r="283" spans="1:15" x14ac:dyDescent="0.25">
      <c r="N283" s="7"/>
    </row>
    <row r="284" spans="1:15" ht="23.25" x14ac:dyDescent="0.35">
      <c r="B284" s="4" t="s">
        <v>186</v>
      </c>
      <c r="C284" s="4"/>
      <c r="N284" s="7"/>
    </row>
    <row r="285" spans="1:15" x14ac:dyDescent="0.25">
      <c r="N285" s="7"/>
    </row>
    <row r="286" spans="1:15" x14ac:dyDescent="0.25">
      <c r="A286" s="5" t="s">
        <v>15</v>
      </c>
      <c r="B286" t="s">
        <v>48</v>
      </c>
      <c r="I286" t="s">
        <v>9</v>
      </c>
      <c r="J286" t="s">
        <v>10</v>
      </c>
      <c r="K286" t="s">
        <v>11</v>
      </c>
      <c r="L286" t="s">
        <v>12</v>
      </c>
      <c r="M286" t="s">
        <v>251</v>
      </c>
      <c r="N286" s="5" t="s">
        <v>8</v>
      </c>
      <c r="O286" t="s">
        <v>13</v>
      </c>
    </row>
    <row r="288" spans="1:15" x14ac:dyDescent="0.25">
      <c r="A288" s="7" t="s">
        <v>29</v>
      </c>
      <c r="B288" t="s">
        <v>187</v>
      </c>
      <c r="I288" s="5">
        <v>25</v>
      </c>
      <c r="J288" s="5">
        <v>32</v>
      </c>
      <c r="K288" s="5">
        <v>29</v>
      </c>
      <c r="L288" s="5">
        <v>23</v>
      </c>
      <c r="M288" s="5">
        <v>27</v>
      </c>
      <c r="N288" s="7">
        <f>SUM(I288:M288)</f>
        <v>136</v>
      </c>
      <c r="O288" s="10">
        <v>126.38</v>
      </c>
    </row>
    <row r="289" spans="1:15" x14ac:dyDescent="0.25">
      <c r="A289" s="7" t="s">
        <v>30</v>
      </c>
      <c r="B289" t="s">
        <v>190</v>
      </c>
      <c r="I289" s="5">
        <v>21</v>
      </c>
      <c r="J289" s="5">
        <v>26</v>
      </c>
      <c r="K289" s="5">
        <v>28</v>
      </c>
      <c r="L289" s="5">
        <v>12</v>
      </c>
      <c r="M289" s="5">
        <v>25</v>
      </c>
      <c r="N289" s="7">
        <f t="shared" ref="N289:N297" si="16">SUM(I289:M289)</f>
        <v>112</v>
      </c>
      <c r="O289" s="10">
        <v>133.32</v>
      </c>
    </row>
    <row r="290" spans="1:15" x14ac:dyDescent="0.25">
      <c r="A290" s="7" t="s">
        <v>31</v>
      </c>
      <c r="B290" t="s">
        <v>188</v>
      </c>
      <c r="I290" s="5">
        <v>20</v>
      </c>
      <c r="J290" s="5">
        <v>29</v>
      </c>
      <c r="K290" s="5">
        <v>27</v>
      </c>
      <c r="L290" s="5">
        <v>18</v>
      </c>
      <c r="M290" s="5"/>
      <c r="N290" s="7">
        <f t="shared" si="16"/>
        <v>94</v>
      </c>
      <c r="O290" s="10">
        <v>129.68</v>
      </c>
    </row>
    <row r="291" spans="1:15" x14ac:dyDescent="0.25">
      <c r="A291" s="7" t="s">
        <v>32</v>
      </c>
      <c r="B291" t="s">
        <v>191</v>
      </c>
      <c r="I291" s="5">
        <v>23</v>
      </c>
      <c r="J291" s="5">
        <v>30</v>
      </c>
      <c r="K291" s="5">
        <v>21</v>
      </c>
      <c r="L291" s="5">
        <v>19</v>
      </c>
      <c r="M291" s="5"/>
      <c r="N291" s="7">
        <f t="shared" si="16"/>
        <v>93</v>
      </c>
      <c r="O291" s="10">
        <v>133.04</v>
      </c>
    </row>
    <row r="292" spans="1:15" x14ac:dyDescent="0.25">
      <c r="A292" s="7" t="s">
        <v>33</v>
      </c>
      <c r="B292" t="s">
        <v>192</v>
      </c>
      <c r="I292" s="5">
        <v>18</v>
      </c>
      <c r="J292" s="5"/>
      <c r="K292" s="5">
        <v>25</v>
      </c>
      <c r="L292" s="5">
        <v>24</v>
      </c>
      <c r="M292" s="5"/>
      <c r="N292" s="7">
        <f t="shared" si="16"/>
        <v>67</v>
      </c>
      <c r="O292" s="10">
        <v>113.36</v>
      </c>
    </row>
    <row r="293" spans="1:15" x14ac:dyDescent="0.25">
      <c r="A293" s="7" t="s">
        <v>34</v>
      </c>
      <c r="B293" t="s">
        <v>193</v>
      </c>
      <c r="I293" s="5"/>
      <c r="J293" s="5">
        <v>16</v>
      </c>
      <c r="K293" s="5">
        <v>20</v>
      </c>
      <c r="L293" s="5">
        <v>7</v>
      </c>
      <c r="M293" s="5">
        <v>13</v>
      </c>
      <c r="N293" s="7">
        <f t="shared" si="16"/>
        <v>56</v>
      </c>
      <c r="O293" s="10">
        <v>162.37</v>
      </c>
    </row>
    <row r="294" spans="1:15" x14ac:dyDescent="0.25">
      <c r="A294" s="7" t="s">
        <v>35</v>
      </c>
      <c r="B294" t="s">
        <v>189</v>
      </c>
      <c r="I294" s="5"/>
      <c r="J294" s="5">
        <v>36</v>
      </c>
      <c r="K294" s="5">
        <v>18</v>
      </c>
      <c r="L294" s="5"/>
      <c r="M294" s="5"/>
      <c r="N294" s="7">
        <f t="shared" si="16"/>
        <v>54</v>
      </c>
      <c r="O294" s="10">
        <v>110.49</v>
      </c>
    </row>
    <row r="295" spans="1:15" x14ac:dyDescent="0.25">
      <c r="A295" s="7" t="s">
        <v>36</v>
      </c>
      <c r="B295" t="s">
        <v>194</v>
      </c>
      <c r="I295" s="5"/>
      <c r="J295" s="5"/>
      <c r="K295" s="5">
        <v>27</v>
      </c>
      <c r="L295" s="5">
        <v>25</v>
      </c>
      <c r="M295" s="5"/>
      <c r="N295" s="7">
        <f t="shared" si="16"/>
        <v>52</v>
      </c>
      <c r="O295" s="10">
        <v>129.77000000000001</v>
      </c>
    </row>
    <row r="296" spans="1:15" x14ac:dyDescent="0.25">
      <c r="A296" s="7" t="s">
        <v>37</v>
      </c>
      <c r="B296" t="s">
        <v>196</v>
      </c>
      <c r="I296" s="5">
        <v>11</v>
      </c>
      <c r="J296" s="5">
        <v>11</v>
      </c>
      <c r="K296" s="5">
        <v>10</v>
      </c>
      <c r="L296" s="5">
        <v>6</v>
      </c>
      <c r="M296" s="5"/>
      <c r="N296" s="7">
        <f t="shared" si="16"/>
        <v>38</v>
      </c>
      <c r="O296" s="10">
        <v>143.63999999999999</v>
      </c>
    </row>
    <row r="297" spans="1:15" x14ac:dyDescent="0.25">
      <c r="A297" s="7" t="s">
        <v>38</v>
      </c>
      <c r="B297" t="s">
        <v>195</v>
      </c>
      <c r="I297" s="5"/>
      <c r="J297" s="5"/>
      <c r="K297" s="5">
        <v>19</v>
      </c>
      <c r="L297" s="5">
        <v>17</v>
      </c>
      <c r="M297" s="5"/>
      <c r="N297" s="7">
        <f t="shared" si="16"/>
        <v>36</v>
      </c>
      <c r="O297" s="10">
        <v>124.99</v>
      </c>
    </row>
    <row r="299" spans="1:15" x14ac:dyDescent="0.25">
      <c r="N299" s="7"/>
    </row>
    <row r="300" spans="1:15" x14ac:dyDescent="0.25">
      <c r="N300" s="7"/>
    </row>
    <row r="301" spans="1:15" ht="23.25" x14ac:dyDescent="0.35">
      <c r="B301" s="4" t="s">
        <v>197</v>
      </c>
      <c r="C301" s="4"/>
      <c r="N301" s="7"/>
    </row>
    <row r="302" spans="1:15" x14ac:dyDescent="0.25">
      <c r="N302" s="7"/>
    </row>
    <row r="303" spans="1:15" x14ac:dyDescent="0.25">
      <c r="A303" s="5" t="s">
        <v>15</v>
      </c>
      <c r="B303" t="s">
        <v>48</v>
      </c>
      <c r="I303" t="s">
        <v>9</v>
      </c>
      <c r="J303" t="s">
        <v>10</v>
      </c>
      <c r="K303" t="s">
        <v>11</v>
      </c>
      <c r="L303" t="s">
        <v>12</v>
      </c>
      <c r="M303" t="s">
        <v>251</v>
      </c>
      <c r="N303" s="5" t="s">
        <v>8</v>
      </c>
      <c r="O303" t="s">
        <v>13</v>
      </c>
    </row>
    <row r="305" spans="1:15" x14ac:dyDescent="0.25">
      <c r="A305" s="7" t="s">
        <v>29</v>
      </c>
      <c r="B305" t="s">
        <v>199</v>
      </c>
      <c r="I305" s="5">
        <v>27</v>
      </c>
      <c r="J305" s="5">
        <v>36</v>
      </c>
      <c r="K305" s="5">
        <v>36</v>
      </c>
      <c r="L305" s="5">
        <v>27</v>
      </c>
      <c r="M305" s="5"/>
      <c r="N305" s="7">
        <f>SUM(I305:M305)</f>
        <v>126</v>
      </c>
      <c r="O305" s="5">
        <v>115.36</v>
      </c>
    </row>
    <row r="306" spans="1:15" x14ac:dyDescent="0.25">
      <c r="A306" s="7" t="s">
        <v>30</v>
      </c>
      <c r="B306" t="s">
        <v>201</v>
      </c>
      <c r="I306" s="5">
        <v>14</v>
      </c>
      <c r="J306" s="5">
        <v>30</v>
      </c>
      <c r="K306" s="5">
        <v>27</v>
      </c>
      <c r="L306" s="5">
        <v>20</v>
      </c>
      <c r="M306" s="5">
        <v>20</v>
      </c>
      <c r="N306" s="7">
        <f>SUM(I306:M306)</f>
        <v>111</v>
      </c>
      <c r="O306" s="5">
        <v>137.72</v>
      </c>
    </row>
    <row r="307" spans="1:15" x14ac:dyDescent="0.25">
      <c r="A307" s="7" t="s">
        <v>31</v>
      </c>
      <c r="B307" t="s">
        <v>206</v>
      </c>
      <c r="I307" s="5">
        <v>12</v>
      </c>
      <c r="J307" s="5">
        <v>16</v>
      </c>
      <c r="K307" s="5">
        <v>19</v>
      </c>
      <c r="L307" s="5">
        <v>11</v>
      </c>
      <c r="M307" s="5">
        <v>17</v>
      </c>
      <c r="N307" s="7">
        <f>SUM(I307:M307)</f>
        <v>75</v>
      </c>
      <c r="O307" s="5">
        <v>144.57</v>
      </c>
    </row>
    <row r="308" spans="1:15" x14ac:dyDescent="0.25">
      <c r="A308" s="7" t="s">
        <v>32</v>
      </c>
      <c r="B308" t="s">
        <v>204</v>
      </c>
      <c r="I308" s="5">
        <v>11</v>
      </c>
      <c r="J308" s="5">
        <v>23</v>
      </c>
      <c r="K308" s="5">
        <v>23</v>
      </c>
      <c r="L308" s="5">
        <v>11</v>
      </c>
      <c r="M308" s="5"/>
      <c r="N308" s="7">
        <f>SUM(I308:M308)</f>
        <v>68</v>
      </c>
      <c r="O308" s="5">
        <v>149.22999999999999</v>
      </c>
    </row>
    <row r="309" spans="1:15" x14ac:dyDescent="0.25">
      <c r="A309" s="7" t="s">
        <v>33</v>
      </c>
      <c r="B309" t="s">
        <v>203</v>
      </c>
      <c r="I309" s="5"/>
      <c r="J309" s="5">
        <v>23</v>
      </c>
      <c r="K309" s="5">
        <v>24</v>
      </c>
      <c r="L309" s="5">
        <v>17</v>
      </c>
      <c r="M309" s="5"/>
      <c r="N309" s="7">
        <f>SUM(I309:M309)</f>
        <v>64</v>
      </c>
      <c r="O309" s="5">
        <v>140.29</v>
      </c>
    </row>
    <row r="310" spans="1:15" x14ac:dyDescent="0.25">
      <c r="A310" s="7" t="s">
        <v>34</v>
      </c>
      <c r="B310" t="s">
        <v>200</v>
      </c>
      <c r="I310" s="5"/>
      <c r="J310" s="5">
        <v>25</v>
      </c>
      <c r="K310" s="5">
        <v>32</v>
      </c>
      <c r="L310" s="5"/>
      <c r="M310" s="5"/>
      <c r="N310" s="7">
        <f t="shared" ref="N310:N316" si="17">SUM(I310:M310)</f>
        <v>57</v>
      </c>
      <c r="O310" s="5">
        <v>130.21</v>
      </c>
    </row>
    <row r="311" spans="1:15" x14ac:dyDescent="0.25">
      <c r="A311" s="7" t="s">
        <v>35</v>
      </c>
      <c r="B311" t="s">
        <v>205</v>
      </c>
      <c r="I311" s="5"/>
      <c r="J311" s="5">
        <v>22</v>
      </c>
      <c r="K311" s="5">
        <v>16</v>
      </c>
      <c r="L311" s="5">
        <v>19</v>
      </c>
      <c r="M311" s="5"/>
      <c r="N311" s="7">
        <f t="shared" si="17"/>
        <v>57</v>
      </c>
      <c r="O311" s="5">
        <v>151.02000000000001</v>
      </c>
    </row>
    <row r="312" spans="1:15" x14ac:dyDescent="0.25">
      <c r="A312" s="7" t="s">
        <v>36</v>
      </c>
      <c r="B312" t="s">
        <v>202</v>
      </c>
      <c r="I312" s="5">
        <v>16</v>
      </c>
      <c r="J312" s="5"/>
      <c r="K312" s="5">
        <v>34</v>
      </c>
      <c r="L312" s="5"/>
      <c r="M312" s="5"/>
      <c r="N312" s="7">
        <f t="shared" si="17"/>
        <v>50</v>
      </c>
      <c r="O312" s="5">
        <v>126.88</v>
      </c>
    </row>
    <row r="313" spans="1:15" x14ac:dyDescent="0.25">
      <c r="A313" s="7" t="s">
        <v>37</v>
      </c>
      <c r="B313" t="s">
        <v>207</v>
      </c>
      <c r="I313" s="5">
        <v>14</v>
      </c>
      <c r="J313" s="5">
        <v>12</v>
      </c>
      <c r="K313" s="5"/>
      <c r="L313" s="5">
        <v>11</v>
      </c>
      <c r="M313" s="5"/>
      <c r="N313" s="7">
        <f t="shared" si="17"/>
        <v>37</v>
      </c>
      <c r="O313" s="5">
        <v>145.68</v>
      </c>
    </row>
    <row r="314" spans="1:15" x14ac:dyDescent="0.25">
      <c r="A314" s="7" t="s">
        <v>38</v>
      </c>
      <c r="B314" t="s">
        <v>209</v>
      </c>
      <c r="J314" s="5">
        <v>13</v>
      </c>
      <c r="L314" s="5">
        <v>17</v>
      </c>
      <c r="M314" s="5"/>
      <c r="N314" s="7">
        <f t="shared" si="17"/>
        <v>30</v>
      </c>
      <c r="O314" s="5">
        <v>118.73</v>
      </c>
    </row>
    <row r="315" spans="1:15" x14ac:dyDescent="0.25">
      <c r="A315" s="7" t="s">
        <v>39</v>
      </c>
      <c r="B315" t="s">
        <v>208</v>
      </c>
      <c r="I315" s="5">
        <v>9</v>
      </c>
      <c r="J315" s="5">
        <v>12</v>
      </c>
      <c r="K315" s="5"/>
      <c r="L315" s="5">
        <v>9</v>
      </c>
      <c r="M315" s="5"/>
      <c r="N315" s="7">
        <f t="shared" si="17"/>
        <v>30</v>
      </c>
      <c r="O315" s="5">
        <v>178.57</v>
      </c>
    </row>
    <row r="316" spans="1:15" x14ac:dyDescent="0.25">
      <c r="A316" s="7" t="s">
        <v>40</v>
      </c>
      <c r="B316" t="s">
        <v>259</v>
      </c>
      <c r="J316" s="5"/>
      <c r="L316" s="5"/>
      <c r="M316" s="5">
        <v>27</v>
      </c>
      <c r="N316" s="7">
        <f t="shared" si="17"/>
        <v>27</v>
      </c>
      <c r="O316" s="5">
        <v>138.58000000000001</v>
      </c>
    </row>
    <row r="317" spans="1:15" x14ac:dyDescent="0.25">
      <c r="N317" s="7"/>
    </row>
    <row r="320" spans="1:15" x14ac:dyDescent="0.25">
      <c r="N320" s="7"/>
    </row>
    <row r="321" spans="1:15" ht="23.25" x14ac:dyDescent="0.35">
      <c r="B321" s="4" t="s">
        <v>198</v>
      </c>
      <c r="C321" s="4"/>
      <c r="N321" s="7"/>
    </row>
    <row r="322" spans="1:15" x14ac:dyDescent="0.25">
      <c r="N322" s="7"/>
    </row>
    <row r="323" spans="1:15" x14ac:dyDescent="0.25">
      <c r="A323" s="5" t="s">
        <v>15</v>
      </c>
      <c r="B323" t="s">
        <v>48</v>
      </c>
      <c r="I323" t="s">
        <v>9</v>
      </c>
      <c r="J323" t="s">
        <v>10</v>
      </c>
      <c r="K323" t="s">
        <v>11</v>
      </c>
      <c r="L323" t="s">
        <v>12</v>
      </c>
      <c r="M323" t="s">
        <v>251</v>
      </c>
      <c r="N323" s="5" t="s">
        <v>8</v>
      </c>
      <c r="O323" t="s">
        <v>13</v>
      </c>
    </row>
    <row r="324" spans="1:15" x14ac:dyDescent="0.25">
      <c r="N324" s="7"/>
    </row>
    <row r="325" spans="1:15" x14ac:dyDescent="0.25">
      <c r="A325" s="7" t="s">
        <v>29</v>
      </c>
      <c r="B325" t="s">
        <v>210</v>
      </c>
      <c r="I325" s="5"/>
      <c r="J325" s="5">
        <v>23</v>
      </c>
      <c r="K325" s="5">
        <v>30</v>
      </c>
      <c r="L325" s="5">
        <v>20</v>
      </c>
      <c r="M325" s="5"/>
      <c r="N325" s="7">
        <f t="shared" ref="N325:N348" si="18">SUM(I325:L325)</f>
        <v>73</v>
      </c>
      <c r="O325" s="10">
        <v>141.15</v>
      </c>
    </row>
    <row r="326" spans="1:15" x14ac:dyDescent="0.25">
      <c r="A326" s="7" t="s">
        <v>30</v>
      </c>
      <c r="B326" t="s">
        <v>213</v>
      </c>
      <c r="I326" s="5"/>
      <c r="J326" s="5">
        <v>36</v>
      </c>
      <c r="K326" s="5"/>
      <c r="L326" s="5">
        <v>27</v>
      </c>
      <c r="M326" s="5"/>
      <c r="N326" s="7">
        <f>SUM(I326:L326)</f>
        <v>63</v>
      </c>
      <c r="O326" s="10">
        <v>112.47</v>
      </c>
    </row>
    <row r="327" spans="1:15" x14ac:dyDescent="0.25">
      <c r="A327" s="7" t="s">
        <v>31</v>
      </c>
      <c r="B327" t="s">
        <v>214</v>
      </c>
      <c r="I327" s="5"/>
      <c r="J327" s="5"/>
      <c r="K327" s="5">
        <v>36</v>
      </c>
      <c r="L327" s="5">
        <v>23</v>
      </c>
      <c r="M327" s="5"/>
      <c r="N327" s="7">
        <f>SUM(I327:L327)</f>
        <v>59</v>
      </c>
      <c r="O327" s="10">
        <v>135.13999999999999</v>
      </c>
    </row>
    <row r="328" spans="1:15" x14ac:dyDescent="0.25">
      <c r="A328" s="7" t="s">
        <v>32</v>
      </c>
      <c r="B328" t="s">
        <v>211</v>
      </c>
      <c r="I328" s="5">
        <v>18</v>
      </c>
      <c r="J328" s="5">
        <v>34</v>
      </c>
      <c r="K328" s="5"/>
      <c r="L328" s="5"/>
      <c r="M328" s="5"/>
      <c r="N328" s="7">
        <f>SUM(I328:L328)</f>
        <v>52</v>
      </c>
      <c r="O328" s="10">
        <v>139.91</v>
      </c>
    </row>
    <row r="329" spans="1:15" x14ac:dyDescent="0.25">
      <c r="A329" s="7" t="s">
        <v>33</v>
      </c>
      <c r="B329" t="s">
        <v>212</v>
      </c>
      <c r="I329" s="5">
        <v>23</v>
      </c>
      <c r="J329" s="5">
        <v>22</v>
      </c>
      <c r="K329" s="5"/>
      <c r="L329" s="5"/>
      <c r="M329" s="5"/>
      <c r="N329" s="7">
        <f>SUM(I329:L329)</f>
        <v>45</v>
      </c>
      <c r="O329" s="10">
        <v>182.79</v>
      </c>
    </row>
    <row r="330" spans="1:15" x14ac:dyDescent="0.25">
      <c r="A330" s="7" t="s">
        <v>34</v>
      </c>
      <c r="B330" t="s">
        <v>215</v>
      </c>
      <c r="I330" s="5">
        <v>16</v>
      </c>
      <c r="J330" s="5"/>
      <c r="K330" s="5">
        <v>12</v>
      </c>
      <c r="L330" s="5"/>
      <c r="M330" s="5"/>
      <c r="N330" s="7">
        <f t="shared" si="18"/>
        <v>28</v>
      </c>
      <c r="O330" s="10">
        <v>162.71</v>
      </c>
    </row>
    <row r="331" spans="1:15" x14ac:dyDescent="0.25">
      <c r="A331" s="7" t="s">
        <v>35</v>
      </c>
      <c r="B331" t="s">
        <v>216</v>
      </c>
      <c r="I331" s="5"/>
      <c r="J331" s="5">
        <v>7</v>
      </c>
      <c r="K331" s="5">
        <v>7</v>
      </c>
      <c r="L331" s="5">
        <v>6</v>
      </c>
      <c r="M331" s="5"/>
      <c r="N331" s="7">
        <f t="shared" si="18"/>
        <v>20</v>
      </c>
      <c r="O331" s="10">
        <v>141.26</v>
      </c>
    </row>
    <row r="332" spans="1:15" x14ac:dyDescent="0.25">
      <c r="A332" s="7" t="s">
        <v>36</v>
      </c>
      <c r="B332" t="s">
        <v>217</v>
      </c>
      <c r="I332" s="5"/>
      <c r="J332" s="5"/>
      <c r="K332" s="5">
        <v>9</v>
      </c>
      <c r="L332" s="5"/>
      <c r="M332" s="5"/>
      <c r="N332" s="7">
        <f t="shared" si="18"/>
        <v>9</v>
      </c>
      <c r="O332" s="10">
        <v>146.35</v>
      </c>
    </row>
    <row r="333" spans="1:15" x14ac:dyDescent="0.25">
      <c r="A333" s="7"/>
      <c r="N333" s="7"/>
    </row>
    <row r="334" spans="1:15" x14ac:dyDescent="0.25">
      <c r="A334" s="7"/>
      <c r="N334" s="7"/>
    </row>
    <row r="335" spans="1:15" ht="23.25" x14ac:dyDescent="0.35">
      <c r="B335" s="4" t="s">
        <v>218</v>
      </c>
      <c r="C335" s="4"/>
      <c r="N335" s="7"/>
    </row>
    <row r="336" spans="1:15" x14ac:dyDescent="0.25">
      <c r="N336" s="7"/>
    </row>
    <row r="337" spans="1:15" x14ac:dyDescent="0.25">
      <c r="A337" s="5" t="s">
        <v>15</v>
      </c>
      <c r="B337" t="s">
        <v>48</v>
      </c>
      <c r="I337" t="s">
        <v>9</v>
      </c>
      <c r="J337" t="s">
        <v>10</v>
      </c>
      <c r="K337" t="s">
        <v>11</v>
      </c>
      <c r="L337" t="s">
        <v>12</v>
      </c>
      <c r="M337" t="s">
        <v>251</v>
      </c>
      <c r="N337" s="5" t="s">
        <v>8</v>
      </c>
      <c r="O337" t="s">
        <v>13</v>
      </c>
    </row>
    <row r="338" spans="1:15" x14ac:dyDescent="0.25">
      <c r="N338" s="7"/>
    </row>
    <row r="339" spans="1:15" x14ac:dyDescent="0.25">
      <c r="A339" s="7" t="s">
        <v>29</v>
      </c>
      <c r="B339" t="s">
        <v>221</v>
      </c>
      <c r="I339" s="5">
        <v>27</v>
      </c>
      <c r="J339" s="5">
        <v>34</v>
      </c>
      <c r="K339" s="5">
        <v>32</v>
      </c>
      <c r="L339" s="5">
        <v>23</v>
      </c>
      <c r="M339" s="5">
        <v>27</v>
      </c>
      <c r="N339" s="7">
        <f>SUM(I339:M339)</f>
        <v>143</v>
      </c>
      <c r="O339" s="10">
        <v>132.91</v>
      </c>
    </row>
    <row r="340" spans="1:15" x14ac:dyDescent="0.25">
      <c r="A340" s="7" t="s">
        <v>30</v>
      </c>
      <c r="B340" t="s">
        <v>222</v>
      </c>
      <c r="I340" s="5">
        <v>23</v>
      </c>
      <c r="J340" s="5">
        <v>26</v>
      </c>
      <c r="K340" s="5">
        <v>29</v>
      </c>
      <c r="L340" s="5">
        <v>24</v>
      </c>
      <c r="M340" s="5"/>
      <c r="N340" s="7">
        <f>SUM(I340:L340)</f>
        <v>102</v>
      </c>
      <c r="O340" s="10">
        <v>129.88</v>
      </c>
    </row>
    <row r="341" spans="1:15" x14ac:dyDescent="0.25">
      <c r="A341" s="7" t="s">
        <v>31</v>
      </c>
      <c r="B341" t="s">
        <v>220</v>
      </c>
      <c r="I341" s="5"/>
      <c r="J341" s="5">
        <v>34</v>
      </c>
      <c r="K341" s="5">
        <v>34</v>
      </c>
      <c r="L341" s="5">
        <v>25</v>
      </c>
      <c r="M341" s="5"/>
      <c r="N341" s="7">
        <f>SUM(I341:L341)</f>
        <v>93</v>
      </c>
      <c r="O341" s="10">
        <v>129.19999999999999</v>
      </c>
    </row>
    <row r="342" spans="1:15" x14ac:dyDescent="0.25">
      <c r="A342" s="7" t="s">
        <v>32</v>
      </c>
      <c r="B342" t="s">
        <v>223</v>
      </c>
      <c r="I342" s="5">
        <v>22</v>
      </c>
      <c r="J342" s="5">
        <v>25</v>
      </c>
      <c r="K342" s="5">
        <v>21</v>
      </c>
      <c r="L342" s="5">
        <v>17</v>
      </c>
      <c r="M342" s="5"/>
      <c r="N342" s="7">
        <f t="shared" si="18"/>
        <v>85</v>
      </c>
      <c r="O342" s="10">
        <v>144.12</v>
      </c>
    </row>
    <row r="343" spans="1:15" x14ac:dyDescent="0.25">
      <c r="A343" s="7" t="s">
        <v>33</v>
      </c>
      <c r="B343" t="s">
        <v>224</v>
      </c>
      <c r="I343" s="5">
        <v>18</v>
      </c>
      <c r="J343" s="5">
        <v>21</v>
      </c>
      <c r="K343" s="5">
        <v>24</v>
      </c>
      <c r="L343" s="5"/>
      <c r="M343" s="5"/>
      <c r="N343" s="7">
        <f t="shared" si="18"/>
        <v>63</v>
      </c>
      <c r="O343" s="10">
        <v>170.73</v>
      </c>
    </row>
    <row r="344" spans="1:15" x14ac:dyDescent="0.25">
      <c r="A344" s="7" t="s">
        <v>34</v>
      </c>
      <c r="B344" t="s">
        <v>225</v>
      </c>
      <c r="I344" s="5"/>
      <c r="J344" s="5">
        <v>9</v>
      </c>
      <c r="K344" s="5">
        <v>33</v>
      </c>
      <c r="L344" s="5">
        <v>19</v>
      </c>
      <c r="M344" s="5"/>
      <c r="N344" s="7">
        <f t="shared" si="18"/>
        <v>61</v>
      </c>
      <c r="O344" s="10">
        <v>131.97</v>
      </c>
    </row>
    <row r="345" spans="1:15" x14ac:dyDescent="0.25">
      <c r="A345" s="7" t="s">
        <v>35</v>
      </c>
      <c r="B345" t="s">
        <v>226</v>
      </c>
      <c r="I345" s="5"/>
      <c r="J345" s="5">
        <v>27</v>
      </c>
      <c r="K345" s="5"/>
      <c r="L345" s="5"/>
      <c r="M345" s="5"/>
      <c r="N345" s="7">
        <f t="shared" si="18"/>
        <v>27</v>
      </c>
      <c r="O345" s="10">
        <v>121.97</v>
      </c>
    </row>
    <row r="346" spans="1:15" x14ac:dyDescent="0.25">
      <c r="A346" s="7" t="s">
        <v>36</v>
      </c>
      <c r="B346" t="s">
        <v>227</v>
      </c>
      <c r="I346" s="5"/>
      <c r="J346" s="5">
        <v>27</v>
      </c>
      <c r="K346" s="5"/>
      <c r="L346" s="5"/>
      <c r="M346" s="5"/>
      <c r="N346" s="7">
        <f t="shared" si="18"/>
        <v>27</v>
      </c>
      <c r="O346" s="10">
        <v>146.99</v>
      </c>
    </row>
    <row r="347" spans="1:15" x14ac:dyDescent="0.25">
      <c r="A347" s="7" t="s">
        <v>37</v>
      </c>
      <c r="B347" t="s">
        <v>228</v>
      </c>
      <c r="I347" s="5"/>
      <c r="J347" s="5">
        <v>24</v>
      </c>
      <c r="K347" s="5"/>
      <c r="L347" s="5"/>
      <c r="M347" s="5"/>
      <c r="N347" s="7">
        <f t="shared" si="18"/>
        <v>24</v>
      </c>
      <c r="O347" s="10">
        <v>136.31</v>
      </c>
    </row>
    <row r="348" spans="1:15" x14ac:dyDescent="0.25">
      <c r="A348" s="7" t="s">
        <v>38</v>
      </c>
      <c r="B348" t="s">
        <v>229</v>
      </c>
      <c r="I348" s="5"/>
      <c r="J348" s="5"/>
      <c r="K348" s="5">
        <v>6</v>
      </c>
      <c r="L348" s="5"/>
      <c r="M348" s="5"/>
      <c r="N348" s="7">
        <f t="shared" si="18"/>
        <v>6</v>
      </c>
      <c r="O348" s="10">
        <v>210.36</v>
      </c>
    </row>
    <row r="349" spans="1:15" x14ac:dyDescent="0.25">
      <c r="N349" s="7"/>
    </row>
    <row r="350" spans="1:15" x14ac:dyDescent="0.25">
      <c r="N350" s="7"/>
    </row>
    <row r="351" spans="1:15" ht="23.25" x14ac:dyDescent="0.35">
      <c r="B351" s="4" t="s">
        <v>219</v>
      </c>
      <c r="C351" s="4"/>
      <c r="N351" s="7"/>
    </row>
    <row r="352" spans="1:15" x14ac:dyDescent="0.25">
      <c r="N352" s="7"/>
    </row>
    <row r="353" spans="1:15" x14ac:dyDescent="0.25">
      <c r="A353" s="5" t="s">
        <v>15</v>
      </c>
      <c r="B353" t="s">
        <v>48</v>
      </c>
      <c r="I353" t="s">
        <v>9</v>
      </c>
      <c r="J353" t="s">
        <v>10</v>
      </c>
      <c r="K353" t="s">
        <v>11</v>
      </c>
      <c r="L353" t="s">
        <v>12</v>
      </c>
      <c r="M353" t="s">
        <v>251</v>
      </c>
      <c r="N353" s="5" t="s">
        <v>8</v>
      </c>
      <c r="O353" t="s">
        <v>13</v>
      </c>
    </row>
    <row r="354" spans="1:15" x14ac:dyDescent="0.25">
      <c r="N354" s="7"/>
    </row>
    <row r="355" spans="1:15" x14ac:dyDescent="0.25">
      <c r="A355" s="7" t="s">
        <v>29</v>
      </c>
      <c r="B355" t="s">
        <v>230</v>
      </c>
      <c r="I355" s="5">
        <v>18</v>
      </c>
      <c r="J355" s="5">
        <v>36</v>
      </c>
      <c r="K355" s="5">
        <v>36</v>
      </c>
      <c r="L355" s="5">
        <v>27</v>
      </c>
      <c r="M355" s="5">
        <v>18</v>
      </c>
      <c r="N355" s="7">
        <f>SUM(I355:M355)</f>
        <v>135</v>
      </c>
      <c r="O355" s="10">
        <v>120.73</v>
      </c>
    </row>
    <row r="356" spans="1:15" x14ac:dyDescent="0.25">
      <c r="A356" s="7" t="s">
        <v>30</v>
      </c>
      <c r="B356" t="s">
        <v>231</v>
      </c>
      <c r="I356" s="5">
        <v>18</v>
      </c>
      <c r="J356" s="5">
        <v>33</v>
      </c>
      <c r="K356" s="5">
        <v>34</v>
      </c>
      <c r="L356" s="5">
        <v>25</v>
      </c>
      <c r="M356" s="5">
        <v>18</v>
      </c>
      <c r="N356" s="7">
        <f>SUM(I356:M356)</f>
        <v>128</v>
      </c>
      <c r="O356" s="10">
        <v>154.44999999999999</v>
      </c>
    </row>
    <row r="357" spans="1:15" x14ac:dyDescent="0.25">
      <c r="A357" s="7" t="s">
        <v>31</v>
      </c>
      <c r="B357" t="s">
        <v>234</v>
      </c>
      <c r="I357" s="5"/>
      <c r="J357" s="5">
        <v>27</v>
      </c>
      <c r="K357" s="5"/>
      <c r="L357" s="5">
        <v>21</v>
      </c>
      <c r="M357" s="5"/>
      <c r="N357" s="7">
        <f>SUM(I357:L357)</f>
        <v>48</v>
      </c>
      <c r="O357" s="10">
        <v>164.27</v>
      </c>
    </row>
    <row r="358" spans="1:15" x14ac:dyDescent="0.25">
      <c r="A358" s="7" t="s">
        <v>32</v>
      </c>
      <c r="B358" t="s">
        <v>233</v>
      </c>
      <c r="I358" s="5">
        <v>7</v>
      </c>
      <c r="J358" s="5">
        <v>14</v>
      </c>
      <c r="K358" s="5">
        <v>21</v>
      </c>
      <c r="L358" s="5"/>
      <c r="M358" s="5"/>
      <c r="N358" s="7">
        <f>SUM(I358:L358)</f>
        <v>42</v>
      </c>
      <c r="O358" s="10">
        <v>139.29</v>
      </c>
    </row>
    <row r="359" spans="1:15" x14ac:dyDescent="0.25">
      <c r="A359" s="7" t="s">
        <v>33</v>
      </c>
      <c r="B359" t="s">
        <v>232</v>
      </c>
      <c r="I359" s="5">
        <v>18</v>
      </c>
      <c r="J359" s="5"/>
      <c r="K359" s="5">
        <v>18</v>
      </c>
      <c r="L359" s="5"/>
      <c r="M359" s="5"/>
      <c r="N359" s="7">
        <f>SUM(I359:L359)</f>
        <v>36</v>
      </c>
      <c r="O359" s="10">
        <v>127.61</v>
      </c>
    </row>
    <row r="360" spans="1:15" x14ac:dyDescent="0.25">
      <c r="A360" s="7" t="s">
        <v>34</v>
      </c>
      <c r="B360" t="s">
        <v>235</v>
      </c>
      <c r="I360" s="5"/>
      <c r="J360" s="5">
        <v>18</v>
      </c>
      <c r="K360" s="5"/>
      <c r="L360" s="5"/>
      <c r="M360" s="5"/>
      <c r="N360" s="7">
        <f t="shared" ref="N360" si="19">SUM(I360:L360)</f>
        <v>18</v>
      </c>
      <c r="O360" s="10">
        <v>219.2</v>
      </c>
    </row>
    <row r="361" spans="1:15" x14ac:dyDescent="0.25">
      <c r="A361" s="7" t="s">
        <v>35</v>
      </c>
      <c r="B361" t="s">
        <v>237</v>
      </c>
      <c r="I361" s="5">
        <v>7</v>
      </c>
      <c r="J361" s="5">
        <v>4</v>
      </c>
      <c r="K361" s="5">
        <v>7</v>
      </c>
      <c r="L361" s="5"/>
      <c r="M361" s="5"/>
      <c r="N361" s="7">
        <f>SUM(I361:L361)</f>
        <v>18</v>
      </c>
      <c r="O361" s="10">
        <v>271</v>
      </c>
    </row>
    <row r="362" spans="1:15" x14ac:dyDescent="0.25">
      <c r="A362" s="7" t="s">
        <v>36</v>
      </c>
      <c r="B362" t="s">
        <v>236</v>
      </c>
      <c r="I362" s="5"/>
      <c r="J362" s="5">
        <v>14</v>
      </c>
      <c r="K362" s="5"/>
      <c r="L362" s="5"/>
      <c r="M362" s="5"/>
      <c r="N362" s="7">
        <f>SUM(I362:L362)</f>
        <v>14</v>
      </c>
      <c r="O362" s="10">
        <v>135.87</v>
      </c>
    </row>
    <row r="363" spans="1:15" x14ac:dyDescent="0.25">
      <c r="A363" s="7"/>
      <c r="N363" s="7"/>
    </row>
    <row r="364" spans="1:15" x14ac:dyDescent="0.25">
      <c r="A364" s="7"/>
      <c r="N364" s="7"/>
    </row>
    <row r="365" spans="1:15" ht="23.25" x14ac:dyDescent="0.35">
      <c r="B365" s="4" t="s">
        <v>238</v>
      </c>
      <c r="C365" s="4"/>
      <c r="N365" s="7"/>
    </row>
    <row r="366" spans="1:15" x14ac:dyDescent="0.25">
      <c r="N366" s="7"/>
    </row>
    <row r="367" spans="1:15" x14ac:dyDescent="0.25">
      <c r="A367" s="5" t="s">
        <v>15</v>
      </c>
      <c r="B367" t="s">
        <v>48</v>
      </c>
      <c r="I367" t="s">
        <v>9</v>
      </c>
      <c r="J367" t="s">
        <v>10</v>
      </c>
      <c r="K367" t="s">
        <v>11</v>
      </c>
      <c r="L367" t="s">
        <v>12</v>
      </c>
      <c r="M367" t="s">
        <v>251</v>
      </c>
      <c r="N367" s="5" t="s">
        <v>8</v>
      </c>
      <c r="O367" t="s">
        <v>13</v>
      </c>
    </row>
    <row r="368" spans="1:15" x14ac:dyDescent="0.25">
      <c r="N368" s="7"/>
    </row>
    <row r="369" spans="1:15" x14ac:dyDescent="0.25">
      <c r="A369" s="7" t="s">
        <v>29</v>
      </c>
      <c r="B369" t="s">
        <v>241</v>
      </c>
      <c r="I369" s="5">
        <v>25</v>
      </c>
      <c r="J369" s="5">
        <v>32</v>
      </c>
      <c r="K369" s="5">
        <v>28</v>
      </c>
      <c r="L369" s="5">
        <v>21</v>
      </c>
      <c r="M369" s="5">
        <v>27</v>
      </c>
      <c r="N369" s="7">
        <f>SUM(I369:M369)</f>
        <v>133</v>
      </c>
      <c r="O369" s="10">
        <v>182.92</v>
      </c>
    </row>
    <row r="370" spans="1:15" x14ac:dyDescent="0.25">
      <c r="A370" s="7" t="s">
        <v>30</v>
      </c>
      <c r="B370" t="s">
        <v>240</v>
      </c>
      <c r="I370" s="5">
        <v>27</v>
      </c>
      <c r="J370" s="5">
        <v>18</v>
      </c>
      <c r="K370" s="5">
        <v>36</v>
      </c>
      <c r="L370" s="5">
        <v>18</v>
      </c>
      <c r="M370" s="5"/>
      <c r="N370" s="7">
        <f t="shared" ref="N370:N395" si="20">SUM(I370:L370)</f>
        <v>99</v>
      </c>
      <c r="O370" s="10">
        <v>128.69999999999999</v>
      </c>
    </row>
    <row r="371" spans="1:15" x14ac:dyDescent="0.25">
      <c r="A371" s="7" t="s">
        <v>31</v>
      </c>
      <c r="B371" t="s">
        <v>239</v>
      </c>
      <c r="I371" s="5"/>
      <c r="J371" s="5">
        <v>36</v>
      </c>
      <c r="K371" s="5">
        <v>32</v>
      </c>
      <c r="L371" s="5">
        <v>27</v>
      </c>
      <c r="M371" s="5"/>
      <c r="N371" s="7">
        <f>SUM(I371:L371)</f>
        <v>95</v>
      </c>
      <c r="O371" s="10">
        <v>152.80000000000001</v>
      </c>
    </row>
    <row r="372" spans="1:15" x14ac:dyDescent="0.25">
      <c r="A372" s="7" t="s">
        <v>32</v>
      </c>
      <c r="B372" t="s">
        <v>242</v>
      </c>
      <c r="I372" s="5">
        <v>23</v>
      </c>
      <c r="J372" s="5">
        <v>27</v>
      </c>
      <c r="K372" s="5"/>
      <c r="L372" s="5"/>
      <c r="M372" s="5"/>
      <c r="N372" s="7">
        <f t="shared" si="20"/>
        <v>50</v>
      </c>
      <c r="O372" s="10">
        <v>219.92</v>
      </c>
    </row>
    <row r="373" spans="1:15" x14ac:dyDescent="0.25">
      <c r="A373" s="7"/>
      <c r="N373" s="7"/>
    </row>
    <row r="374" spans="1:15" x14ac:dyDescent="0.25">
      <c r="A374" s="7"/>
      <c r="N374" s="7"/>
    </row>
    <row r="375" spans="1:15" ht="23.25" x14ac:dyDescent="0.35">
      <c r="B375" s="4" t="s">
        <v>243</v>
      </c>
      <c r="C375" s="4"/>
      <c r="N375" s="7"/>
    </row>
    <row r="376" spans="1:15" x14ac:dyDescent="0.25">
      <c r="N376" s="7"/>
    </row>
    <row r="377" spans="1:15" x14ac:dyDescent="0.25">
      <c r="A377" s="5" t="s">
        <v>15</v>
      </c>
      <c r="B377" t="s">
        <v>48</v>
      </c>
      <c r="I377" t="s">
        <v>9</v>
      </c>
      <c r="J377" t="s">
        <v>10</v>
      </c>
      <c r="K377" t="s">
        <v>11</v>
      </c>
      <c r="L377" t="s">
        <v>12</v>
      </c>
      <c r="M377" t="s">
        <v>251</v>
      </c>
      <c r="N377" s="5" t="s">
        <v>8</v>
      </c>
      <c r="O377" t="s">
        <v>13</v>
      </c>
    </row>
    <row r="378" spans="1:15" x14ac:dyDescent="0.25">
      <c r="N378" s="7"/>
    </row>
    <row r="379" spans="1:15" x14ac:dyDescent="0.25">
      <c r="A379" s="7" t="s">
        <v>29</v>
      </c>
      <c r="B379" t="s">
        <v>244</v>
      </c>
      <c r="I379" s="15">
        <v>24</v>
      </c>
      <c r="J379" s="15">
        <v>31</v>
      </c>
      <c r="K379" s="15">
        <v>36</v>
      </c>
      <c r="L379" s="15">
        <v>23</v>
      </c>
      <c r="M379" s="15"/>
      <c r="N379" s="7">
        <f t="shared" ref="N379:N380" si="21">SUM(I379:M379)</f>
        <v>114</v>
      </c>
      <c r="O379" s="15">
        <v>150.28</v>
      </c>
    </row>
    <row r="380" spans="1:15" x14ac:dyDescent="0.25">
      <c r="A380" s="7" t="s">
        <v>30</v>
      </c>
      <c r="B380" t="s">
        <v>245</v>
      </c>
      <c r="I380" s="15">
        <v>22</v>
      </c>
      <c r="J380" s="15">
        <v>36</v>
      </c>
      <c r="K380" s="15"/>
      <c r="L380" s="15">
        <v>27</v>
      </c>
      <c r="M380" s="15"/>
      <c r="N380" s="7">
        <f t="shared" si="21"/>
        <v>85</v>
      </c>
      <c r="O380" s="15">
        <v>130.28</v>
      </c>
    </row>
    <row r="381" spans="1:15" x14ac:dyDescent="0.25">
      <c r="A381" s="7" t="s">
        <v>31</v>
      </c>
      <c r="B381" t="s">
        <v>246</v>
      </c>
      <c r="I381" s="15">
        <v>16</v>
      </c>
      <c r="J381" s="15">
        <v>14</v>
      </c>
      <c r="K381" s="15"/>
      <c r="L381" s="15"/>
      <c r="M381" s="15">
        <v>9</v>
      </c>
      <c r="N381" s="7">
        <f>SUM(I381:M381)</f>
        <v>39</v>
      </c>
      <c r="O381" s="15">
        <v>131.01</v>
      </c>
    </row>
    <row r="382" spans="1:15" x14ac:dyDescent="0.25">
      <c r="N382" s="7"/>
    </row>
    <row r="383" spans="1:15" x14ac:dyDescent="0.25">
      <c r="N383" s="7"/>
    </row>
    <row r="384" spans="1:15" ht="23.25" x14ac:dyDescent="0.35">
      <c r="B384" s="4" t="s">
        <v>247</v>
      </c>
      <c r="C384" s="4"/>
      <c r="N384" s="7"/>
    </row>
    <row r="385" spans="1:15" x14ac:dyDescent="0.25">
      <c r="N385" s="7"/>
    </row>
    <row r="386" spans="1:15" x14ac:dyDescent="0.25">
      <c r="A386" s="5" t="s">
        <v>15</v>
      </c>
      <c r="B386" t="s">
        <v>48</v>
      </c>
      <c r="I386" t="s">
        <v>9</v>
      </c>
      <c r="J386" t="s">
        <v>10</v>
      </c>
      <c r="K386" t="s">
        <v>11</v>
      </c>
      <c r="L386" t="s">
        <v>12</v>
      </c>
      <c r="M386" t="s">
        <v>251</v>
      </c>
      <c r="N386" s="5" t="s">
        <v>8</v>
      </c>
      <c r="O386" t="s">
        <v>13</v>
      </c>
    </row>
    <row r="387" spans="1:15" x14ac:dyDescent="0.25">
      <c r="N387" s="7"/>
    </row>
    <row r="388" spans="1:15" x14ac:dyDescent="0.25">
      <c r="A388" s="7" t="s">
        <v>29</v>
      </c>
      <c r="B388" t="s">
        <v>249</v>
      </c>
      <c r="I388" s="5"/>
      <c r="J388" s="5">
        <v>9</v>
      </c>
      <c r="K388" s="5"/>
      <c r="L388" s="5"/>
      <c r="M388" s="5"/>
      <c r="N388" s="7">
        <f t="shared" si="20"/>
        <v>9</v>
      </c>
      <c r="O388" s="5">
        <v>290.56</v>
      </c>
    </row>
    <row r="389" spans="1:15" x14ac:dyDescent="0.25">
      <c r="I389" s="5"/>
      <c r="J389" s="5"/>
      <c r="K389" s="5"/>
      <c r="L389" s="5"/>
      <c r="M389" s="5"/>
      <c r="N389" s="7"/>
      <c r="O389" s="5"/>
    </row>
    <row r="390" spans="1:15" x14ac:dyDescent="0.25">
      <c r="I390" s="5"/>
      <c r="J390" s="5"/>
      <c r="K390" s="5"/>
      <c r="L390" s="5"/>
      <c r="M390" s="5"/>
      <c r="N390" s="7"/>
      <c r="O390" s="5"/>
    </row>
    <row r="391" spans="1:15" ht="23.25" x14ac:dyDescent="0.35">
      <c r="B391" s="4" t="s">
        <v>248</v>
      </c>
      <c r="C391" s="4"/>
      <c r="I391" s="5"/>
      <c r="J391" s="5"/>
      <c r="K391" s="5"/>
      <c r="L391" s="5"/>
      <c r="M391" s="5"/>
      <c r="N391" s="7"/>
      <c r="O391" s="5"/>
    </row>
    <row r="392" spans="1:15" x14ac:dyDescent="0.25">
      <c r="I392" s="5"/>
      <c r="J392" s="5"/>
      <c r="K392" s="5"/>
      <c r="L392" s="5"/>
      <c r="M392" s="5"/>
      <c r="N392" s="7"/>
      <c r="O392" s="5"/>
    </row>
    <row r="393" spans="1:15" x14ac:dyDescent="0.25">
      <c r="A393" s="5" t="s">
        <v>15</v>
      </c>
      <c r="B393" t="s">
        <v>48</v>
      </c>
      <c r="I393" s="5" t="s">
        <v>9</v>
      </c>
      <c r="J393" s="5" t="s">
        <v>10</v>
      </c>
      <c r="K393" s="5" t="s">
        <v>11</v>
      </c>
      <c r="L393" s="5" t="s">
        <v>12</v>
      </c>
      <c r="M393" t="s">
        <v>251</v>
      </c>
      <c r="N393" s="5" t="s">
        <v>8</v>
      </c>
      <c r="O393" s="16" t="s">
        <v>13</v>
      </c>
    </row>
    <row r="394" spans="1:15" x14ac:dyDescent="0.25">
      <c r="I394" s="5"/>
      <c r="J394" s="5"/>
      <c r="K394" s="5"/>
      <c r="L394" s="5"/>
      <c r="M394" s="5"/>
      <c r="N394" s="7"/>
      <c r="O394" s="5"/>
    </row>
    <row r="395" spans="1:15" x14ac:dyDescent="0.25">
      <c r="A395" s="7" t="s">
        <v>29</v>
      </c>
      <c r="B395" t="s">
        <v>250</v>
      </c>
      <c r="I395" s="5">
        <v>18</v>
      </c>
      <c r="J395" s="5"/>
      <c r="K395" s="5">
        <v>27</v>
      </c>
      <c r="L395" s="5"/>
      <c r="M395" s="5"/>
      <c r="N395" s="7">
        <f t="shared" si="20"/>
        <v>45</v>
      </c>
      <c r="O395" s="5">
        <v>194.96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Hage</dc:creator>
  <cp:lastModifiedBy>Luiz Hage</cp:lastModifiedBy>
  <dcterms:created xsi:type="dcterms:W3CDTF">2017-08-15T14:11:49Z</dcterms:created>
  <dcterms:modified xsi:type="dcterms:W3CDTF">2017-10-13T23:13:08Z</dcterms:modified>
</cp:coreProperties>
</file>